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udit-my.sharepoint.com/personal/rogeliss_fiu_edu/Documents/Budget 2025-2026/Budget Request Forms/"/>
    </mc:Choice>
  </mc:AlternateContent>
  <xr:revisionPtr revIDLastSave="1031" documentId="11_1B1E9A4C4D23D41597765068D0630785761125A1" xr6:coauthVersionLast="47" xr6:coauthVersionMax="47" xr10:uidLastSave="{5A93350B-90B9-4D1A-8705-AEC58D50B057}"/>
  <bookViews>
    <workbookView xWindow="22932" yWindow="-108" windowWidth="23256" windowHeight="12576" tabRatio="714" xr2:uid="{00000000-000D-0000-FFFF-FFFF00000000}"/>
  </bookViews>
  <sheets>
    <sheet name="FY 2026 Budget Request " sheetId="23" r:id="rId1"/>
    <sheet name="Event Budget - ADD TO REQUEST" sheetId="25" r:id="rId2"/>
    <sheet name="Travel Budget - ADD TO REQUEST" sheetId="14" r:id="rId3"/>
  </sheets>
  <externalReferences>
    <externalReference r:id="rId4"/>
    <externalReference r:id="rId5"/>
    <externalReference r:id="rId6"/>
    <externalReference r:id="rId7"/>
  </externalReferences>
  <definedNames>
    <definedName name="_Fill" localSheetId="1" hidden="1">#REF!</definedName>
    <definedName name="_Fill" localSheetId="0" hidden="1">#REF!</definedName>
    <definedName name="_Fill" hidden="1">#REF!</definedName>
    <definedName name="AA_OH">[1]FinancialSummary!$F$59</definedName>
    <definedName name="AboutThisTool" localSheetId="1">'[1]How To'!#REF!</definedName>
    <definedName name="AboutThisTool" localSheetId="0">'[1]How To'!#REF!</definedName>
    <definedName name="AboutThisTool">'[1]How To'!#REF!</definedName>
    <definedName name="Beg_Bal">[1]Loan!$E$18:$E$497</definedName>
    <definedName name="BudgAccList">[1]DataLists!$L$4:$L$22</definedName>
    <definedName name="BudgCategory">[1]Personnel!$C$20:$C$49</definedName>
    <definedName name="CollegeOH">[1]FinancialSummary!$F$58</definedName>
    <definedName name="ContactEmail">[1]CoverSheet!$C$11</definedName>
    <definedName name="ContactExt">[1]CoverSheet!$C$12</definedName>
    <definedName name="ContactName">[1]CoverSheet!$C$10</definedName>
    <definedName name="EmpType">[1]DataLists!$G$4:$I$14</definedName>
    <definedName name="EmpTypeList">[1]DataLists!$G$4:$G$11</definedName>
    <definedName name="End_Bal">[1]Loan!$K$18:$K$497</definedName>
    <definedName name="Extra_Pay">[1]Loan!$G$18:$G$497</definedName>
    <definedName name="FringeRates">[1]DataLists!$G$4:$H$10</definedName>
    <definedName name="Full_Print">[1]Loan!$C$1:$L$497</definedName>
    <definedName name="FundSource">[1]DataLists!$B$25:$B$65</definedName>
    <definedName name="FundSourceFULL">[1]DataLists!$C$25:$C$61</definedName>
    <definedName name="FundType">[1]DataLists!$B$3:$B$15</definedName>
    <definedName name="Header_Row">ROW([1]Loan!$17:$17)</definedName>
    <definedName name="Int">[1]Loan!$J$18:$J$497</definedName>
    <definedName name="Interest_Rate">[1]Loan!$F$8</definedName>
    <definedName name="Last_Row">IF(Values_Entered,Header_Row+Number_of_Payments,Header_Row)</definedName>
    <definedName name="List_2020Goals">[1]DataLists!$E$37:$E$57</definedName>
    <definedName name="List_ExecArea">[1]DataLists!$G$38:$G$50</definedName>
    <definedName name="List_Scale" localSheetId="1">[2]DataLists!$E$27:$E$31</definedName>
    <definedName name="List_Scale" localSheetId="2">[2]DataLists!$E$27:$E$31</definedName>
    <definedName name="List_Scale">[1]DataLists!$E$27:$E$31</definedName>
    <definedName name="List_TimetoCompletion">[1]DataLists!$E$63:$E$67</definedName>
    <definedName name="List_TypeofRequest">[1]DataLists!$E$3:$E$5</definedName>
    <definedName name="List_X">[1]DataLists!$E$10:$E$12</definedName>
    <definedName name="Loan_Amount">[1]Loan!$F$7</definedName>
    <definedName name="Loan_Start">[1]Loan!$F$11</definedName>
    <definedName name="Loan_Years">[1]Loan!$F$9</definedName>
    <definedName name="Num_Pmt_Per_Year">[1]Loan!$F$10</definedName>
    <definedName name="Number_of_Payments">MATCH(0.01,End_Bal,-1)+1</definedName>
    <definedName name="NvsASD">"V2011-11-30"</definedName>
    <definedName name="NvsAutoDrillOk">"VY"</definedName>
    <definedName name="NvsElapsedTime">0.00017361110803904</definedName>
    <definedName name="NvsEndTime">40868.6219097222</definedName>
    <definedName name="NvsInstLang">"VENG"</definedName>
    <definedName name="NvsInstSpec">"%,FDEPTID,V153000601"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"%,X,RZF..NPLODE,CZF..NPLODE"</definedName>
    <definedName name="NvsPanelBusUnit">"VFIU01"</definedName>
    <definedName name="NvsPanelEffdt">"V2002-01-01"</definedName>
    <definedName name="NvsPanelSetid">"VFIU01"</definedName>
    <definedName name="NvsReqBU">"VFIU01"</definedName>
    <definedName name="NvsReqBUOnly">"VY"</definedName>
    <definedName name="NvsTransLed">"VN"</definedName>
    <definedName name="NvsTreeASD">"V2011-11-30"</definedName>
    <definedName name="NvsValTbl.ACCOUNT">"GL_ACCOUNT_TBL"</definedName>
    <definedName name="NvsValTbl.BUDGET_PERIOD">"CAL_BP_ALL_VW"</definedName>
    <definedName name="NvsValTbl.DEPTID">"DEPT_TBL"</definedName>
    <definedName name="Pay_Num">[1]Loan!$C$18:$C$497</definedName>
    <definedName name="Payment_Date" localSheetId="1">DATE(YEAR([3]!Loan_Start),MONTH([3]!Loan_Start)+Payment_Number,DAY([3]!Loan_Start))</definedName>
    <definedName name="Payment_Date" localSheetId="0">DATE(YEAR([4]!Loan_Start),MONTH([4]!Loan_Start)+Payment_Number,DAY([4]!Loan_Start))</definedName>
    <definedName name="Payment_Date">DATE(YEAR(Loan_Start),MONTH(Loan_Start)+Payment_Number,DAY(Loan_Start))</definedName>
    <definedName name="PayrollPeriods">[1]DataLists!$G$22:$G$33</definedName>
    <definedName name="PayrollPeriodsRates">[1]DataLists!$H$22:$H$33</definedName>
    <definedName name="Princ">[1]Loan!$I$18:$I$497</definedName>
    <definedName name="_xlnm.Print_Area" localSheetId="1">'Event Budget - ADD TO REQUEST'!$A$1:$F$314</definedName>
    <definedName name="_xlnm.Print_Area" localSheetId="0">'FY 2026 Budget Request '!$A$1:$H$56</definedName>
    <definedName name="_xlnm.Print_Area" localSheetId="2">'Travel Budget - ADD TO REQUEST'!$A$1:$B$43</definedName>
    <definedName name="Print_Area_Reset">OFFSET(Full_Print,0,0,Last_Row)</definedName>
    <definedName name="_xlnm.Print_Titles" localSheetId="1">'Event Budget - ADD TO REQUEST'!$1:$5</definedName>
    <definedName name="_xlnm.Print_Titles" localSheetId="0">'FY 2026 Budget Request '!$1:$5</definedName>
    <definedName name="ProposalType">[1]CoverSheet!$C$2</definedName>
    <definedName name="Sched_Pay">[1]Loan!$F$18:$F$497</definedName>
    <definedName name="Scheduled_Extra_Payments">[1]Loan!$F$12</definedName>
    <definedName name="Scheduled_Monthly_Payment">[1]Loan!$L$7</definedName>
    <definedName name="SelectExecArea">[1]CoverSheet!$C$5</definedName>
    <definedName name="SelectUnit">[1]CoverSheet!$C$6</definedName>
    <definedName name="SSF">[1]FinancialSummary!$F$61</definedName>
    <definedName name="StartDate">[1]CoverSheet!$C$14</definedName>
    <definedName name="StartDate_SI">'[1]Base Budget'!$B$14</definedName>
    <definedName name="StartingPeriod">[1]CoverSheet!$D$14</definedName>
    <definedName name="StartingPeriod_SI">'[1]Base Budget'!$J$14</definedName>
    <definedName name="Total_Pay">[1]Loan!$H$18:$H$497</definedName>
    <definedName name="UnDupFundTypes">[1]InternalFundingWorksheet!$H$55:$I$69</definedName>
    <definedName name="UnDupIntFunders">[1]InternalFundingWorksheet!$D$55:$G$74</definedName>
    <definedName name="UnivCollOH">[1]FinancialSummary!$F$60</definedName>
    <definedName name="Values_Entered">IF(Loan_Amount*Interest_Rate*Loan_Years*Loan_Start&gt;0,1,0)</definedName>
    <definedName name="VentureName">[1]CoverSheet!$C$4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4" l="1"/>
  <c r="B3" i="14"/>
  <c r="D4" i="25"/>
  <c r="B4" i="25"/>
  <c r="D19" i="23"/>
  <c r="G9" i="23"/>
  <c r="E313" i="25"/>
  <c r="E312" i="25"/>
  <c r="E311" i="25"/>
  <c r="E310" i="25"/>
  <c r="E308" i="25"/>
  <c r="E307" i="25"/>
  <c r="E306" i="25"/>
  <c r="E305" i="25"/>
  <c r="E303" i="25"/>
  <c r="E302" i="25"/>
  <c r="E301" i="25"/>
  <c r="E300" i="25"/>
  <c r="E298" i="25"/>
  <c r="E297" i="25"/>
  <c r="E296" i="25"/>
  <c r="E295" i="25"/>
  <c r="E272" i="25"/>
  <c r="E271" i="25"/>
  <c r="E270" i="25"/>
  <c r="E269" i="25"/>
  <c r="E267" i="25"/>
  <c r="E266" i="25"/>
  <c r="E265" i="25"/>
  <c r="E264" i="25"/>
  <c r="E251" i="25"/>
  <c r="E250" i="25"/>
  <c r="E249" i="25"/>
  <c r="E248" i="25"/>
  <c r="E246" i="25"/>
  <c r="E245" i="25"/>
  <c r="E244" i="25"/>
  <c r="E243" i="25"/>
  <c r="E241" i="25"/>
  <c r="E240" i="25"/>
  <c r="E239" i="25"/>
  <c r="E238" i="25"/>
  <c r="E236" i="25"/>
  <c r="E235" i="25"/>
  <c r="E234" i="25"/>
  <c r="E233" i="25"/>
  <c r="E215" i="25"/>
  <c r="E214" i="25"/>
  <c r="E213" i="25"/>
  <c r="E212" i="25"/>
  <c r="E210" i="25"/>
  <c r="E209" i="25"/>
  <c r="E208" i="25"/>
  <c r="E207" i="25"/>
  <c r="E205" i="25"/>
  <c r="E204" i="25"/>
  <c r="E203" i="25"/>
  <c r="E202" i="25"/>
  <c r="E189" i="25"/>
  <c r="E188" i="25"/>
  <c r="E187" i="25"/>
  <c r="E186" i="25"/>
  <c r="E184" i="25"/>
  <c r="E183" i="25"/>
  <c r="E182" i="25"/>
  <c r="E181" i="25"/>
  <c r="E179" i="25"/>
  <c r="E178" i="25"/>
  <c r="E177" i="25"/>
  <c r="E176" i="25"/>
  <c r="E174" i="25"/>
  <c r="E173" i="25"/>
  <c r="E172" i="25"/>
  <c r="E171" i="25"/>
  <c r="E158" i="25"/>
  <c r="E157" i="25"/>
  <c r="E156" i="25"/>
  <c r="E155" i="25"/>
  <c r="E153" i="25"/>
  <c r="E152" i="25"/>
  <c r="E151" i="25"/>
  <c r="E150" i="25"/>
  <c r="E148" i="25"/>
  <c r="E147" i="25"/>
  <c r="E146" i="25"/>
  <c r="E145" i="25"/>
  <c r="E143" i="25"/>
  <c r="E142" i="25"/>
  <c r="E141" i="25"/>
  <c r="E140" i="25"/>
  <c r="E127" i="25"/>
  <c r="E126" i="25"/>
  <c r="E125" i="25"/>
  <c r="E124" i="25"/>
  <c r="E122" i="25"/>
  <c r="E121" i="25"/>
  <c r="E120" i="25"/>
  <c r="E119" i="25"/>
  <c r="E117" i="25"/>
  <c r="E116" i="25"/>
  <c r="E115" i="25"/>
  <c r="E114" i="25"/>
  <c r="E112" i="25"/>
  <c r="E111" i="25"/>
  <c r="E110" i="25"/>
  <c r="E109" i="25"/>
  <c r="E83" i="25"/>
  <c r="E78" i="25"/>
  <c r="E47" i="25"/>
  <c r="E21" i="25"/>
  <c r="E19" i="25"/>
  <c r="E18" i="25"/>
  <c r="E16" i="25"/>
  <c r="G36" i="23" l="1"/>
  <c r="G37" i="23"/>
  <c r="G38" i="23"/>
  <c r="G39" i="23"/>
  <c r="G40" i="23"/>
  <c r="G41" i="23"/>
  <c r="G42" i="23"/>
  <c r="G43" i="23"/>
  <c r="G44" i="23"/>
  <c r="G45" i="23"/>
  <c r="E46" i="23"/>
  <c r="F46" i="23"/>
  <c r="D46" i="23"/>
  <c r="G10" i="23"/>
  <c r="G11" i="23"/>
  <c r="G12" i="23"/>
  <c r="G13" i="23"/>
  <c r="G14" i="23"/>
  <c r="G15" i="23"/>
  <c r="G16" i="23"/>
  <c r="G17" i="23"/>
  <c r="G18" i="23"/>
  <c r="G46" i="23" l="1"/>
  <c r="G47" i="23" s="1"/>
  <c r="G19" i="23"/>
  <c r="G20" i="23" s="1"/>
  <c r="B16" i="14"/>
  <c r="B43" i="14" s="1"/>
  <c r="F309" i="25"/>
  <c r="F299" i="25"/>
  <c r="F294" i="25"/>
  <c r="E282" i="25"/>
  <c r="E281" i="25"/>
  <c r="E280" i="25"/>
  <c r="E279" i="25"/>
  <c r="E277" i="25"/>
  <c r="E276" i="25"/>
  <c r="E275" i="25"/>
  <c r="E274" i="25"/>
  <c r="F268" i="25"/>
  <c r="F263" i="25"/>
  <c r="F232" i="25"/>
  <c r="E220" i="25"/>
  <c r="E219" i="25"/>
  <c r="E218" i="25"/>
  <c r="F216" i="25" s="1"/>
  <c r="E217" i="25"/>
  <c r="F201" i="25"/>
  <c r="F180" i="25"/>
  <c r="F175" i="25"/>
  <c r="F170" i="25"/>
  <c r="F149" i="25"/>
  <c r="F144" i="25"/>
  <c r="F139" i="25"/>
  <c r="F118" i="25"/>
  <c r="F113" i="25"/>
  <c r="F108" i="25"/>
  <c r="E96" i="25"/>
  <c r="E95" i="25"/>
  <c r="E94" i="25"/>
  <c r="E93" i="25"/>
  <c r="E91" i="25"/>
  <c r="E90" i="25"/>
  <c r="F87" i="25" s="1"/>
  <c r="E89" i="25"/>
  <c r="E88" i="25"/>
  <c r="E86" i="25"/>
  <c r="E85" i="25"/>
  <c r="E84" i="25"/>
  <c r="F82" i="25"/>
  <c r="E81" i="25"/>
  <c r="E80" i="25"/>
  <c r="F77" i="25" s="1"/>
  <c r="E79" i="25"/>
  <c r="E65" i="25"/>
  <c r="E64" i="25"/>
  <c r="E63" i="25"/>
  <c r="E62" i="25"/>
  <c r="E60" i="25"/>
  <c r="E59" i="25"/>
  <c r="F56" i="25" s="1"/>
  <c r="E58" i="25"/>
  <c r="E57" i="25"/>
  <c r="E55" i="25"/>
  <c r="E54" i="25"/>
  <c r="E53" i="25"/>
  <c r="E50" i="25"/>
  <c r="E49" i="25"/>
  <c r="E48" i="25"/>
  <c r="F46" i="25" s="1"/>
  <c r="F20" i="25"/>
  <c r="E34" i="25"/>
  <c r="E33" i="25"/>
  <c r="E32" i="25"/>
  <c r="E31" i="25"/>
  <c r="F30" i="25" s="1"/>
  <c r="E29" i="25"/>
  <c r="E28" i="25"/>
  <c r="E27" i="25"/>
  <c r="E26" i="25"/>
  <c r="F25" i="25" s="1"/>
  <c r="E24" i="25"/>
  <c r="E23" i="25"/>
  <c r="E22" i="25"/>
  <c r="E17" i="25"/>
  <c r="F15" i="25"/>
  <c r="F318" i="25" l="1"/>
  <c r="F61" i="25"/>
  <c r="F66" i="25" s="1"/>
  <c r="C44" i="25" s="1"/>
  <c r="F92" i="25"/>
  <c r="F97" i="25" s="1"/>
  <c r="C75" i="25" s="1"/>
  <c r="F123" i="25"/>
  <c r="F128" i="25" s="1"/>
  <c r="C106" i="25" s="1"/>
  <c r="F154" i="25"/>
  <c r="F159" i="25" s="1"/>
  <c r="C137" i="25" s="1"/>
  <c r="F185" i="25"/>
  <c r="F237" i="25"/>
  <c r="F206" i="25"/>
  <c r="F304" i="25"/>
  <c r="F51" i="25"/>
  <c r="F273" i="25"/>
  <c r="F242" i="25"/>
  <c r="F211" i="25"/>
  <c r="F278" i="25"/>
  <c r="F247" i="25"/>
  <c r="F190" i="25"/>
  <c r="C168" i="25" s="1"/>
  <c r="F314" i="25"/>
  <c r="C292" i="25" s="1"/>
  <c r="F283" i="25"/>
  <c r="C261" i="25" s="1"/>
  <c r="F35" i="25"/>
  <c r="C13" i="25" s="1"/>
  <c r="F19" i="23"/>
  <c r="E19" i="23"/>
  <c r="F321" i="25" l="1"/>
  <c r="F252" i="25"/>
  <c r="C230" i="25" s="1"/>
  <c r="F221" i="25"/>
  <c r="C199" i="25" s="1"/>
  <c r="F319" i="25"/>
  <c r="F320" i="25"/>
  <c r="F322" i="25" l="1"/>
  <c r="B40" i="14"/>
  <c r="B34" i="14" s="1"/>
  <c r="B28" i="14"/>
  <c r="B22" i="14" l="1"/>
  <c r="B10" i="14"/>
</calcChain>
</file>

<file path=xl/sharedStrings.xml><?xml version="1.0" encoding="utf-8"?>
<sst xmlns="http://schemas.openxmlformats.org/spreadsheetml/2006/main" count="280" uniqueCount="81">
  <si>
    <t>Student Government Association</t>
  </si>
  <si>
    <t>Event / Item</t>
  </si>
  <si>
    <t xml:space="preserve">Highlight by major dollar amount and/or by importance of mission: </t>
  </si>
  <si>
    <t>Shared Services 5.5%</t>
  </si>
  <si>
    <t>Date:</t>
  </si>
  <si>
    <t>Director</t>
  </si>
  <si>
    <t>AVP</t>
  </si>
  <si>
    <t xml:space="preserve">Contact Name: </t>
  </si>
  <si>
    <t>TOTAL</t>
  </si>
  <si>
    <t>Giveaways/Marketing</t>
  </si>
  <si>
    <t>Food</t>
  </si>
  <si>
    <t>Operational Expenses</t>
  </si>
  <si>
    <t>Programming</t>
  </si>
  <si>
    <t>Summary of Events Request</t>
  </si>
  <si>
    <t xml:space="preserve">Event Total </t>
  </si>
  <si>
    <t xml:space="preserve">Food </t>
  </si>
  <si>
    <t xml:space="preserve">Unit Price </t>
  </si>
  <si>
    <t xml:space="preserve">Quantity </t>
  </si>
  <si>
    <t xml:space="preserve">Item Description </t>
  </si>
  <si>
    <t xml:space="preserve">Line Item </t>
  </si>
  <si>
    <t>Cost per expected participants</t>
  </si>
  <si>
    <t>Expected number of participants?</t>
  </si>
  <si>
    <t>How many students participated in the past?</t>
  </si>
  <si>
    <t>Has this event occurred before? When?</t>
  </si>
  <si>
    <t>Proposed Date/Semester</t>
  </si>
  <si>
    <t>Expected Benefit / Impact to Student Body</t>
  </si>
  <si>
    <t xml:space="preserve">Description of Event: </t>
  </si>
  <si>
    <t xml:space="preserve">Event Name: </t>
  </si>
  <si>
    <t>Trip Total</t>
  </si>
  <si>
    <t>Incidentals</t>
  </si>
  <si>
    <t xml:space="preserve">Lodging </t>
  </si>
  <si>
    <t>Registration</t>
  </si>
  <si>
    <t xml:space="preserve">Transportation </t>
  </si>
  <si>
    <t>Estimated Total</t>
  </si>
  <si>
    <t>Line Item</t>
  </si>
  <si>
    <t>Cost Per Traveler</t>
  </si>
  <si>
    <t>Purpose/Benefit to the Student Body:</t>
  </si>
  <si>
    <t xml:space="preserve">Number of travelers: </t>
  </si>
  <si>
    <t>Destination:</t>
  </si>
  <si>
    <t>Trip Dates:</t>
  </si>
  <si>
    <t>Contact Name:</t>
  </si>
  <si>
    <t>Request Amount</t>
  </si>
  <si>
    <t xml:space="preserve">Dept/Organization Name: </t>
  </si>
  <si>
    <t>For Academic and Student Affairs Only - AVP Endorsement</t>
  </si>
  <si>
    <t>Email</t>
  </si>
  <si>
    <t xml:space="preserve">Dept/Org Name: </t>
  </si>
  <si>
    <t>Estimate # of students</t>
  </si>
  <si>
    <t>Reason for Difference from Allocation</t>
  </si>
  <si>
    <t>Forecast EXP</t>
  </si>
  <si>
    <t>Actual EXP</t>
  </si>
  <si>
    <t>FALL</t>
  </si>
  <si>
    <t>SPRING</t>
  </si>
  <si>
    <t>SUMMER</t>
  </si>
  <si>
    <t>Requested</t>
  </si>
  <si>
    <t xml:space="preserve">Requested </t>
  </si>
  <si>
    <t>List event/item in order of priority</t>
  </si>
  <si>
    <t>IMPORTANT: Make sure to add event and requested amount under the budget request tab</t>
  </si>
  <si>
    <t>TRAVEL DETAIL BUDGET</t>
  </si>
  <si>
    <t>IMPORTANT: Make sure to add travel requested amount under the budget request tab</t>
  </si>
  <si>
    <t>Phone #</t>
  </si>
  <si>
    <t>Reason for Difference from Previous Year</t>
  </si>
  <si>
    <t>&lt;---Total must match # on allocation letter</t>
  </si>
  <si>
    <t>Total Travel</t>
  </si>
  <si>
    <t>EVENTS BUDGET DETAIL</t>
  </si>
  <si>
    <t xml:space="preserve"> FY 2025-2026 Budget Request</t>
  </si>
  <si>
    <t>FY 2025 Budget Allocation</t>
  </si>
  <si>
    <t>FY 24-25 FUNDING ASSESSMENT</t>
  </si>
  <si>
    <t>FY 2025 allocation - ASBO USE ONLY</t>
  </si>
  <si>
    <t>FY 25-26 BUDGET REQUEST</t>
  </si>
  <si>
    <t>FY 2026 Budget Request</t>
  </si>
  <si>
    <t>FY 25-26 INFORMATION</t>
  </si>
  <si>
    <t>Number of Students Attending</t>
  </si>
  <si>
    <t>TOTAL FY 2026 BUDGET REQUEST</t>
  </si>
  <si>
    <t xml:space="preserve">What is the highest achievement/ special event from this fiscal year?  Please use specific details on why that achievement/special event is succesful. </t>
  </si>
  <si>
    <t>Did you collaborate with other organizations/departments on campus? If yes, please provide details.</t>
  </si>
  <si>
    <t xml:space="preserve">How has the organization/department grown affinity/engagement with students?   Please use specific details. </t>
  </si>
  <si>
    <t xml:space="preserve">Please identify the organization/department's biggest difficulty this year.   Please use specific details. </t>
  </si>
  <si>
    <t>What are the main priorities for this fiscal year?  Why?</t>
  </si>
  <si>
    <t>If the request is greater/less than the previous allocation, explain why.  Please use specific details.</t>
  </si>
  <si>
    <t xml:space="preserve">How many students will this allocation impact during the FY 2025-2026?  What is the potential impact this year's allocation will have long term? </t>
  </si>
  <si>
    <t xml:space="preserve">Please provide any additional information that is important to bring to the attention of the committee.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</si>
</sst>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"/>
    <numFmt numFmtId="165" formatCode="_-&quot;$&quot;* #,##0.00_-;\-&quot;$&quot;* #,##0.00_-;_-&quot;$&quot;* &quot;-&quot;??_-;_-@_-"/>
    <numFmt numFmtId="166" formatCode="&quot;$&quot;#,##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color theme="1"/>
      <name val="Calibri Light"/>
      <family val="2"/>
    </font>
    <font>
      <sz val="10"/>
      <color rgb="FF0000FF"/>
      <name val="Calibri Light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i/>
      <sz val="11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  <font>
      <sz val="10"/>
      <color theme="2" tint="-0.89999084444715716"/>
      <name val="Arial"/>
      <family val="2"/>
    </font>
    <font>
      <sz val="10"/>
      <color rgb="FF0000FF"/>
      <name val="Arial"/>
      <family val="2"/>
    </font>
    <font>
      <b/>
      <sz val="14"/>
      <color theme="0"/>
      <name val="Aptos"/>
      <family val="2"/>
    </font>
    <font>
      <b/>
      <sz val="11"/>
      <color theme="0"/>
      <name val="Aptos"/>
      <family val="2"/>
    </font>
    <font>
      <b/>
      <sz val="16"/>
      <color rgb="FF002060"/>
      <name val="Aptos"/>
      <family val="2"/>
    </font>
    <font>
      <b/>
      <sz val="14"/>
      <color rgb="FF002060"/>
      <name val="Aptos"/>
      <family val="2"/>
    </font>
    <font>
      <b/>
      <sz val="12"/>
      <color rgb="FF002060"/>
      <name val="Aptos"/>
      <family val="2"/>
    </font>
    <font>
      <b/>
      <sz val="12"/>
      <name val="Aptos"/>
      <family val="2"/>
    </font>
    <font>
      <b/>
      <sz val="11"/>
      <color rgb="FF002060"/>
      <name val="Aptos"/>
      <family val="2"/>
    </font>
    <font>
      <sz val="10"/>
      <name val="Aptos"/>
      <family val="2"/>
    </font>
    <font>
      <b/>
      <i/>
      <sz val="10"/>
      <name val="Aptos"/>
      <family val="2"/>
    </font>
    <font>
      <sz val="10"/>
      <color theme="2" tint="-0.89999084444715716"/>
      <name val="Aptos"/>
      <family val="2"/>
    </font>
    <font>
      <b/>
      <sz val="10"/>
      <color rgb="FF9C0006"/>
      <name val="Aptos"/>
      <family val="2"/>
    </font>
    <font>
      <b/>
      <i/>
      <sz val="10"/>
      <color rgb="FF002060"/>
      <name val="Aptos"/>
      <family val="2"/>
    </font>
    <font>
      <b/>
      <sz val="10"/>
      <color rgb="FF002060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color rgb="FF0000FF"/>
      <name val="Aptos"/>
      <family val="2"/>
    </font>
    <font>
      <b/>
      <sz val="12"/>
      <color theme="3"/>
      <name val="Aptos"/>
      <family val="2"/>
    </font>
    <font>
      <sz val="10"/>
      <color theme="1"/>
      <name val="Aptos"/>
      <family val="2"/>
    </font>
    <font>
      <b/>
      <sz val="10"/>
      <color rgb="FFFF0000"/>
      <name val="Aptos"/>
      <family val="2"/>
    </font>
    <font>
      <b/>
      <sz val="10"/>
      <name val="Aptos"/>
      <family val="2"/>
    </font>
    <font>
      <b/>
      <sz val="10"/>
      <color theme="0"/>
      <name val="Aptos"/>
      <family val="2"/>
    </font>
    <font>
      <b/>
      <sz val="11"/>
      <color theme="1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2"/>
      <name val="Aptos"/>
      <family val="2"/>
    </font>
    <font>
      <b/>
      <sz val="12"/>
      <color theme="0"/>
      <name val="Aptos"/>
      <family val="2"/>
    </font>
    <font>
      <b/>
      <i/>
      <sz val="10"/>
      <color rgb="FFFF0000"/>
      <name val="Aptos"/>
      <family val="2"/>
    </font>
    <font>
      <b/>
      <sz val="9"/>
      <color rgb="FF002060"/>
      <name val="Aptos"/>
      <family val="2"/>
    </font>
    <font>
      <b/>
      <sz val="16"/>
      <name val="Aptos"/>
      <family val="2"/>
    </font>
    <font>
      <u/>
      <sz val="12"/>
      <color theme="1"/>
      <name val="Aptos"/>
      <family val="2"/>
    </font>
    <font>
      <b/>
      <i/>
      <sz val="12"/>
      <color rgb="FFFF0000"/>
      <name val="Aptos"/>
      <family val="2"/>
    </font>
    <font>
      <sz val="9"/>
      <color rgb="FFFF0000"/>
      <name val="Aptos"/>
      <family val="2"/>
    </font>
    <font>
      <b/>
      <sz val="8"/>
      <name val="Aptos"/>
      <family val="2"/>
    </font>
    <font>
      <sz val="11"/>
      <color theme="1"/>
      <name val="Aptos"/>
      <family val="2"/>
    </font>
    <font>
      <b/>
      <i/>
      <sz val="11"/>
      <color theme="1"/>
      <name val="Aptos"/>
      <family val="2"/>
    </font>
    <font>
      <b/>
      <sz val="16"/>
      <color theme="0"/>
      <name val="Aptos"/>
      <family val="2"/>
    </font>
    <font>
      <sz val="16"/>
      <name val="Aptos"/>
      <family val="2"/>
    </font>
    <font>
      <sz val="16"/>
      <color theme="0"/>
      <name val="Aptos"/>
      <family val="2"/>
    </font>
    <font>
      <b/>
      <sz val="18"/>
      <color theme="0"/>
      <name val="Aptos"/>
      <family val="2"/>
    </font>
    <font>
      <sz val="16"/>
      <color theme="1"/>
      <name val="Aptos"/>
      <family val="2"/>
    </font>
    <font>
      <sz val="9"/>
      <color theme="2" tint="-0.89999084444715716"/>
      <name val="Aptos"/>
      <family val="2"/>
    </font>
    <font>
      <sz val="9"/>
      <name val="Aptos"/>
      <family val="2"/>
    </font>
    <font>
      <sz val="12"/>
      <color theme="1"/>
      <name val="Arial"/>
      <family val="2"/>
    </font>
    <font>
      <sz val="10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1"/>
      <color theme="3" tint="-0.499984740745262"/>
      <name val="Aptos"/>
      <family val="2"/>
    </font>
    <font>
      <sz val="16"/>
      <color theme="3" tint="-0.499984740745262"/>
      <name val="Aptos"/>
      <family val="2"/>
    </font>
    <font>
      <b/>
      <i/>
      <sz val="16"/>
      <color theme="3" tint="-0.499984740745262"/>
      <name val="Aptos"/>
      <family val="2"/>
    </font>
    <font>
      <b/>
      <sz val="16"/>
      <color theme="3" tint="-0.499984740745262"/>
      <name val="Aptos"/>
      <family val="2"/>
    </font>
    <font>
      <b/>
      <i/>
      <sz val="20"/>
      <color rgb="FFFF000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9900"/>
        <bgColor rgb="FF000000"/>
      </patternFill>
    </fill>
    <fill>
      <patternFill patternType="solid">
        <fgColor theme="3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">
    <xf numFmtId="0" fontId="0" fillId="0" borderId="0"/>
    <xf numFmtId="0" fontId="4" fillId="0" borderId="0"/>
    <xf numFmtId="38" fontId="4" fillId="0" borderId="0" applyProtection="0"/>
    <xf numFmtId="0" fontId="6" fillId="0" borderId="0"/>
    <xf numFmtId="0" fontId="7" fillId="0" borderId="13" applyNumberFormat="0" applyFill="0" applyAlignment="0" applyProtection="0"/>
    <xf numFmtId="0" fontId="8" fillId="0" borderId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5" borderId="0" applyNumberFormat="0" applyBorder="0" applyAlignment="0" applyProtection="0"/>
    <xf numFmtId="0" fontId="5" fillId="0" borderId="18" applyNumberFormat="0" applyFill="0" applyAlignment="0" applyProtection="0"/>
    <xf numFmtId="0" fontId="1" fillId="6" borderId="0" applyNumberFormat="0" applyBorder="0" applyAlignment="0" applyProtection="0"/>
  </cellStyleXfs>
  <cellXfs count="216">
    <xf numFmtId="0" fontId="0" fillId="0" borderId="0" xfId="0"/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/>
    <xf numFmtId="0" fontId="19" fillId="0" borderId="0" xfId="0" applyFont="1" applyAlignment="1">
      <alignment vertical="top" wrapText="1"/>
    </xf>
    <xf numFmtId="164" fontId="16" fillId="0" borderId="12" xfId="0" applyNumberFormat="1" applyFont="1" applyBorder="1" applyProtection="1">
      <protection locked="0"/>
    </xf>
    <xf numFmtId="0" fontId="11" fillId="0" borderId="0" xfId="5" applyFont="1" applyAlignment="1">
      <alignment vertical="top"/>
    </xf>
    <xf numFmtId="0" fontId="11" fillId="0" borderId="0" xfId="5" applyFont="1"/>
    <xf numFmtId="49" fontId="22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7" fillId="0" borderId="0" xfId="5" applyFont="1" applyAlignment="1" applyProtection="1">
      <alignment horizontal="left" wrapText="1"/>
      <protection locked="0"/>
    </xf>
    <xf numFmtId="0" fontId="21" fillId="0" borderId="0" xfId="5" applyFont="1" applyAlignment="1" applyProtection="1">
      <alignment horizontal="left" vertical="top" wrapText="1"/>
      <protection locked="0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20" fillId="0" borderId="0" xfId="0" applyFont="1" applyProtection="1"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1" fillId="0" borderId="0" xfId="5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9" fillId="8" borderId="14" xfId="15" applyFont="1" applyFill="1" applyBorder="1" applyAlignment="1">
      <alignment horizontal="center" vertical="center"/>
    </xf>
    <xf numFmtId="0" fontId="29" fillId="8" borderId="1" xfId="15" applyFont="1" applyFill="1" applyBorder="1" applyAlignment="1" applyProtection="1">
      <alignment horizontal="center" vertical="center" wrapText="1"/>
      <protection locked="0"/>
    </xf>
    <xf numFmtId="0" fontId="29" fillId="8" borderId="15" xfId="15" applyFont="1" applyFill="1" applyBorder="1" applyProtection="1">
      <protection locked="0"/>
    </xf>
    <xf numFmtId="0" fontId="29" fillId="8" borderId="8" xfId="15" applyFont="1" applyFill="1" applyBorder="1" applyAlignment="1">
      <alignment horizontal="center" wrapText="1"/>
    </xf>
    <xf numFmtId="0" fontId="29" fillId="8" borderId="8" xfId="15" applyFont="1" applyFill="1" applyBorder="1" applyAlignment="1">
      <alignment horizontal="center"/>
    </xf>
    <xf numFmtId="0" fontId="32" fillId="0" borderId="9" xfId="0" applyFont="1" applyBorder="1" applyAlignment="1">
      <alignment horizontal="left" wrapText="1" readingOrder="1"/>
    </xf>
    <xf numFmtId="0" fontId="34" fillId="8" borderId="12" xfId="15" applyFont="1" applyFill="1" applyBorder="1" applyAlignment="1">
      <alignment horizontal="right"/>
    </xf>
    <xf numFmtId="6" fontId="35" fillId="8" borderId="12" xfId="15" applyNumberFormat="1" applyFont="1" applyFill="1" applyBorder="1" applyAlignment="1">
      <alignment horizontal="center" wrapText="1"/>
    </xf>
    <xf numFmtId="0" fontId="36" fillId="0" borderId="0" xfId="0" applyFont="1" applyAlignment="1" applyProtection="1">
      <alignment horizontal="right" vertical="center"/>
      <protection locked="0"/>
    </xf>
    <xf numFmtId="6" fontId="37" fillId="0" borderId="0" xfId="0" applyNumberFormat="1" applyFont="1" applyAlignment="1">
      <alignment horizontal="right" vertical="center"/>
    </xf>
    <xf numFmtId="6" fontId="37" fillId="2" borderId="0" xfId="0" applyNumberFormat="1" applyFont="1" applyFill="1" applyAlignment="1">
      <alignment horizontal="right" vertical="center"/>
    </xf>
    <xf numFmtId="164" fontId="36" fillId="0" borderId="12" xfId="0" applyNumberFormat="1" applyFont="1" applyBorder="1" applyProtection="1">
      <protection locked="0"/>
    </xf>
    <xf numFmtId="0" fontId="40" fillId="0" borderId="0" xfId="0" applyFont="1"/>
    <xf numFmtId="5" fontId="41" fillId="0" borderId="12" xfId="0" applyNumberFormat="1" applyFont="1" applyBorder="1"/>
    <xf numFmtId="0" fontId="44" fillId="0" borderId="0" xfId="0" applyFont="1" applyAlignment="1">
      <alignment horizontal="center" vertical="top"/>
    </xf>
    <xf numFmtId="0" fontId="45" fillId="0" borderId="0" xfId="0" applyFont="1" applyAlignment="1">
      <alignment horizontal="left" vertical="top"/>
    </xf>
    <xf numFmtId="0" fontId="46" fillId="0" borderId="9" xfId="0" applyFont="1" applyBorder="1" applyAlignment="1" applyProtection="1">
      <alignment horizontal="left" vertical="center"/>
      <protection locked="0"/>
    </xf>
    <xf numFmtId="0" fontId="46" fillId="0" borderId="11" xfId="0" applyFont="1" applyBorder="1" applyAlignment="1" applyProtection="1">
      <alignment horizontal="left" vertical="center"/>
      <protection locked="0"/>
    </xf>
    <xf numFmtId="0" fontId="40" fillId="0" borderId="0" xfId="0" applyFont="1" applyAlignment="1">
      <alignment vertical="top"/>
    </xf>
    <xf numFmtId="0" fontId="45" fillId="0" borderId="0" xfId="0" applyFont="1" applyAlignment="1">
      <alignment horizontal="left"/>
    </xf>
    <xf numFmtId="0" fontId="46" fillId="0" borderId="9" xfId="0" applyFont="1" applyBorder="1" applyAlignment="1" applyProtection="1">
      <alignment horizontal="left" vertical="center" wrapText="1"/>
      <protection locked="0"/>
    </xf>
    <xf numFmtId="0" fontId="46" fillId="0" borderId="11" xfId="0" applyFont="1" applyBorder="1" applyAlignment="1" applyProtection="1">
      <alignment horizontal="left" vertical="center" wrapText="1"/>
      <protection locked="0"/>
    </xf>
    <xf numFmtId="6" fontId="27" fillId="8" borderId="9" xfId="15" applyNumberFormat="1" applyFont="1" applyFill="1" applyBorder="1" applyAlignment="1">
      <alignment horizontal="right"/>
    </xf>
    <xf numFmtId="6" fontId="27" fillId="8" borderId="11" xfId="15" applyNumberFormat="1" applyFont="1" applyFill="1" applyBorder="1" applyAlignment="1"/>
    <xf numFmtId="0" fontId="25" fillId="0" borderId="0" xfId="0" applyFont="1"/>
    <xf numFmtId="0" fontId="26" fillId="0" borderId="0" xfId="0" applyFont="1"/>
    <xf numFmtId="0" fontId="49" fillId="0" borderId="0" xfId="0" applyFont="1" applyProtection="1">
      <protection locked="0"/>
    </xf>
    <xf numFmtId="6" fontId="27" fillId="8" borderId="10" xfId="15" applyNumberFormat="1" applyFont="1" applyFill="1" applyBorder="1" applyAlignment="1">
      <alignment horizontal="right" indent="1"/>
    </xf>
    <xf numFmtId="8" fontId="35" fillId="8" borderId="9" xfId="15" applyNumberFormat="1" applyFont="1" applyFill="1" applyBorder="1" applyAlignment="1">
      <alignment horizontal="left"/>
    </xf>
    <xf numFmtId="0" fontId="50" fillId="0" borderId="1" xfId="0" applyFont="1" applyBorder="1" applyAlignment="1">
      <alignment horizontal="left" wrapText="1"/>
    </xf>
    <xf numFmtId="0" fontId="30" fillId="0" borderId="0" xfId="1" applyFont="1" applyProtection="1">
      <protection locked="0"/>
    </xf>
    <xf numFmtId="0" fontId="52" fillId="0" borderId="0" xfId="1" applyFont="1"/>
    <xf numFmtId="0" fontId="47" fillId="0" borderId="0" xfId="1" applyFont="1" applyProtection="1">
      <protection locked="0"/>
    </xf>
    <xf numFmtId="0" fontId="54" fillId="0" borderId="0" xfId="1" applyFont="1" applyAlignment="1">
      <alignment vertical="top" wrapText="1"/>
    </xf>
    <xf numFmtId="0" fontId="55" fillId="0" borderId="0" xfId="1" applyFont="1"/>
    <xf numFmtId="0" fontId="56" fillId="0" borderId="0" xfId="1" applyFont="1" applyAlignment="1">
      <alignment vertical="center"/>
    </xf>
    <xf numFmtId="0" fontId="31" fillId="0" borderId="7" xfId="1" applyFont="1" applyBorder="1"/>
    <xf numFmtId="0" fontId="31" fillId="2" borderId="1" xfId="1" applyFont="1" applyFill="1" applyBorder="1" applyAlignment="1" applyProtection="1">
      <alignment horizontal="center"/>
      <protection locked="0"/>
    </xf>
    <xf numFmtId="0" fontId="31" fillId="0" borderId="1" xfId="1" applyFont="1" applyBorder="1"/>
    <xf numFmtId="0" fontId="42" fillId="2" borderId="1" xfId="1" applyFont="1" applyFill="1" applyBorder="1" applyProtection="1">
      <protection locked="0"/>
    </xf>
    <xf numFmtId="0" fontId="30" fillId="2" borderId="1" xfId="1" applyFont="1" applyFill="1" applyBorder="1" applyProtection="1">
      <protection locked="0"/>
    </xf>
    <xf numFmtId="0" fontId="30" fillId="2" borderId="2" xfId="1" applyFont="1" applyFill="1" applyBorder="1" applyProtection="1">
      <protection locked="0"/>
    </xf>
    <xf numFmtId="0" fontId="30" fillId="0" borderId="0" xfId="1" applyFont="1"/>
    <xf numFmtId="0" fontId="57" fillId="0" borderId="0" xfId="1" applyFont="1" applyProtection="1">
      <protection locked="0"/>
    </xf>
    <xf numFmtId="0" fontId="56" fillId="0" borderId="0" xfId="1" applyFont="1" applyAlignment="1" applyProtection="1">
      <alignment wrapText="1"/>
      <protection locked="0"/>
    </xf>
    <xf numFmtId="0" fontId="56" fillId="0" borderId="0" xfId="1" applyFont="1" applyProtection="1">
      <protection locked="0"/>
    </xf>
    <xf numFmtId="0" fontId="56" fillId="0" borderId="11" xfId="1" applyFont="1" applyBorder="1" applyAlignment="1" applyProtection="1">
      <alignment wrapText="1"/>
      <protection locked="0"/>
    </xf>
    <xf numFmtId="0" fontId="57" fillId="0" borderId="0" xfId="1" applyFont="1" applyAlignment="1" applyProtection="1">
      <alignment wrapText="1"/>
      <protection locked="0"/>
    </xf>
    <xf numFmtId="0" fontId="57" fillId="0" borderId="3" xfId="1" applyFont="1" applyBorder="1" applyProtection="1">
      <protection locked="0"/>
    </xf>
    <xf numFmtId="0" fontId="56" fillId="0" borderId="11" xfId="1" applyFont="1" applyBorder="1" applyProtection="1">
      <protection locked="0"/>
    </xf>
    <xf numFmtId="0" fontId="56" fillId="0" borderId="11" xfId="1" applyFont="1" applyBorder="1"/>
    <xf numFmtId="0" fontId="56" fillId="0" borderId="8" xfId="1" applyFont="1" applyBorder="1" applyProtection="1">
      <protection locked="0"/>
    </xf>
    <xf numFmtId="0" fontId="30" fillId="0" borderId="8" xfId="1" applyFont="1" applyBorder="1"/>
    <xf numFmtId="0" fontId="56" fillId="0" borderId="8" xfId="1" applyFont="1" applyBorder="1"/>
    <xf numFmtId="0" fontId="57" fillId="0" borderId="3" xfId="1" applyFont="1" applyBorder="1" applyAlignment="1" applyProtection="1">
      <alignment horizontal="left"/>
      <protection locked="0"/>
    </xf>
    <xf numFmtId="0" fontId="44" fillId="0" borderId="0" xfId="1" applyFont="1" applyAlignment="1" applyProtection="1">
      <alignment horizontal="left"/>
      <protection locked="0"/>
    </xf>
    <xf numFmtId="8" fontId="56" fillId="2" borderId="0" xfId="1" applyNumberFormat="1" applyFont="1" applyFill="1" applyAlignment="1">
      <alignment horizontal="right"/>
    </xf>
    <xf numFmtId="0" fontId="56" fillId="0" borderId="0" xfId="1" applyFont="1"/>
    <xf numFmtId="0" fontId="44" fillId="8" borderId="18" xfId="14" applyFont="1" applyFill="1" applyProtection="1">
      <protection locked="0"/>
    </xf>
    <xf numFmtId="165" fontId="44" fillId="8" borderId="18" xfId="14" applyNumberFormat="1" applyFont="1" applyFill="1"/>
    <xf numFmtId="165" fontId="44" fillId="2" borderId="12" xfId="1" applyNumberFormat="1" applyFont="1" applyFill="1" applyBorder="1" applyAlignment="1">
      <alignment horizontal="right"/>
    </xf>
    <xf numFmtId="0" fontId="56" fillId="0" borderId="12" xfId="1" applyFont="1" applyBorder="1" applyAlignment="1" applyProtection="1">
      <alignment horizontal="left" wrapText="1"/>
      <protection locked="0"/>
    </xf>
    <xf numFmtId="0" fontId="56" fillId="0" borderId="12" xfId="1" applyFont="1" applyBorder="1" applyAlignment="1" applyProtection="1">
      <alignment horizontal="center"/>
      <protection locked="0"/>
    </xf>
    <xf numFmtId="165" fontId="56" fillId="0" borderId="12" xfId="1" applyNumberFormat="1" applyFont="1" applyBorder="1" applyAlignment="1">
      <alignment horizontal="right"/>
    </xf>
    <xf numFmtId="0" fontId="56" fillId="0" borderId="4" xfId="1" applyFont="1" applyBorder="1"/>
    <xf numFmtId="0" fontId="56" fillId="0" borderId="12" xfId="1" applyFont="1" applyBorder="1" applyAlignment="1" applyProtection="1">
      <alignment horizontal="left"/>
      <protection locked="0"/>
    </xf>
    <xf numFmtId="165" fontId="36" fillId="0" borderId="12" xfId="1" applyNumberFormat="1" applyFont="1" applyBorder="1" applyAlignment="1">
      <alignment horizontal="right"/>
    </xf>
    <xf numFmtId="0" fontId="30" fillId="0" borderId="4" xfId="1" applyFont="1" applyBorder="1"/>
    <xf numFmtId="0" fontId="56" fillId="0" borderId="4" xfId="1" applyFont="1" applyBorder="1" applyAlignment="1">
      <alignment horizontal="right"/>
    </xf>
    <xf numFmtId="49" fontId="38" fillId="0" borderId="0" xfId="6" applyNumberFormat="1" applyFont="1" applyFill="1" applyBorder="1" applyAlignment="1" applyProtection="1">
      <alignment horizontal="center" vertical="center"/>
      <protection locked="0"/>
    </xf>
    <xf numFmtId="0" fontId="40" fillId="0" borderId="0" xfId="1" applyFont="1"/>
    <xf numFmtId="0" fontId="36" fillId="0" borderId="0" xfId="9" applyFont="1"/>
    <xf numFmtId="0" fontId="44" fillId="0" borderId="0" xfId="1" applyFont="1" applyProtection="1">
      <protection locked="0"/>
    </xf>
    <xf numFmtId="0" fontId="56" fillId="0" borderId="7" xfId="1" applyFont="1" applyBorder="1" applyAlignment="1" applyProtection="1">
      <alignment wrapText="1"/>
      <protection locked="0"/>
    </xf>
    <xf numFmtId="0" fontId="56" fillId="0" borderId="1" xfId="1" applyFont="1" applyBorder="1" applyAlignment="1" applyProtection="1">
      <alignment wrapText="1"/>
      <protection locked="0"/>
    </xf>
    <xf numFmtId="0" fontId="58" fillId="9" borderId="7" xfId="1" applyFont="1" applyFill="1" applyBorder="1"/>
    <xf numFmtId="0" fontId="58" fillId="9" borderId="1" xfId="1" applyFont="1" applyFill="1" applyBorder="1"/>
    <xf numFmtId="0" fontId="58" fillId="9" borderId="2" xfId="1" applyFont="1" applyFill="1" applyBorder="1"/>
    <xf numFmtId="0" fontId="59" fillId="0" borderId="0" xfId="1" applyFont="1"/>
    <xf numFmtId="0" fontId="51" fillId="0" borderId="3" xfId="1" applyFont="1" applyBorder="1"/>
    <xf numFmtId="0" fontId="51" fillId="0" borderId="0" xfId="1" applyFont="1"/>
    <xf numFmtId="44" fontId="51" fillId="0" borderId="4" xfId="1" applyNumberFormat="1" applyFont="1" applyBorder="1"/>
    <xf numFmtId="0" fontId="58" fillId="9" borderId="5" xfId="1" applyFont="1" applyFill="1" applyBorder="1"/>
    <xf numFmtId="0" fontId="60" fillId="9" borderId="8" xfId="1" applyFont="1" applyFill="1" applyBorder="1"/>
    <xf numFmtId="44" fontId="58" fillId="9" borderId="6" xfId="1" applyNumberFormat="1" applyFont="1" applyFill="1" applyBorder="1"/>
    <xf numFmtId="44" fontId="42" fillId="0" borderId="0" xfId="1" applyNumberFormat="1" applyFont="1"/>
    <xf numFmtId="44" fontId="42" fillId="0" borderId="4" xfId="1" applyNumberFormat="1" applyFont="1" applyBorder="1"/>
    <xf numFmtId="0" fontId="28" fillId="0" borderId="0" xfId="1" applyFont="1"/>
    <xf numFmtId="0" fontId="53" fillId="0" borderId="0" xfId="1" applyFont="1"/>
    <xf numFmtId="0" fontId="31" fillId="0" borderId="9" xfId="1" applyFont="1" applyBorder="1"/>
    <xf numFmtId="0" fontId="42" fillId="2" borderId="11" xfId="1" applyFont="1" applyFill="1" applyBorder="1" applyAlignment="1">
      <alignment horizontal="center"/>
    </xf>
    <xf numFmtId="0" fontId="31" fillId="0" borderId="11" xfId="1" applyFont="1" applyBorder="1"/>
    <xf numFmtId="0" fontId="57" fillId="0" borderId="7" xfId="1" applyFont="1" applyBorder="1" applyProtection="1">
      <protection locked="0"/>
    </xf>
    <xf numFmtId="0" fontId="46" fillId="0" borderId="12" xfId="1" applyFont="1" applyBorder="1" applyAlignment="1" applyProtection="1">
      <alignment horizontal="center"/>
      <protection locked="0"/>
    </xf>
    <xf numFmtId="0" fontId="46" fillId="0" borderId="14" xfId="1" applyFont="1" applyBorder="1" applyAlignment="1" applyProtection="1">
      <alignment horizontal="left" wrapText="1"/>
      <protection locked="0"/>
    </xf>
    <xf numFmtId="8" fontId="46" fillId="2" borderId="12" xfId="10" applyNumberFormat="1" applyFont="1" applyFill="1" applyBorder="1" applyProtection="1"/>
    <xf numFmtId="8" fontId="43" fillId="10" borderId="12" xfId="1" applyNumberFormat="1" applyFont="1" applyFill="1" applyBorder="1" applyAlignment="1">
      <alignment horizontal="center"/>
    </xf>
    <xf numFmtId="0" fontId="56" fillId="0" borderId="12" xfId="1" applyFont="1" applyBorder="1" applyAlignment="1" applyProtection="1">
      <alignment horizontal="left" indent="1"/>
      <protection locked="0"/>
    </xf>
    <xf numFmtId="8" fontId="56" fillId="0" borderId="12" xfId="1" applyNumberFormat="1" applyFont="1" applyBorder="1" applyProtection="1">
      <protection locked="0"/>
    </xf>
    <xf numFmtId="0" fontId="36" fillId="0" borderId="0" xfId="1" applyFont="1"/>
    <xf numFmtId="0" fontId="24" fillId="8" borderId="9" xfId="1" applyFont="1" applyFill="1" applyBorder="1" applyProtection="1">
      <protection locked="0"/>
    </xf>
    <xf numFmtId="8" fontId="24" fillId="8" borderId="12" xfId="1" applyNumberFormat="1" applyFont="1" applyFill="1" applyBorder="1"/>
    <xf numFmtId="0" fontId="44" fillId="0" borderId="7" xfId="1" applyFont="1" applyBorder="1" applyProtection="1">
      <protection locked="0"/>
    </xf>
    <xf numFmtId="8" fontId="44" fillId="0" borderId="12" xfId="1" applyNumberFormat="1" applyFont="1" applyBorder="1"/>
    <xf numFmtId="0" fontId="24" fillId="9" borderId="0" xfId="1" applyFont="1" applyFill="1"/>
    <xf numFmtId="8" fontId="43" fillId="9" borderId="0" xfId="1" applyNumberFormat="1" applyFont="1" applyFill="1"/>
    <xf numFmtId="0" fontId="43" fillId="10" borderId="12" xfId="1" applyFont="1" applyFill="1" applyBorder="1" applyAlignment="1">
      <alignment horizontal="left"/>
    </xf>
    <xf numFmtId="0" fontId="16" fillId="8" borderId="7" xfId="0" applyFont="1" applyFill="1" applyBorder="1" applyProtection="1">
      <protection locked="0"/>
    </xf>
    <xf numFmtId="0" fontId="16" fillId="8" borderId="5" xfId="0" applyFont="1" applyFill="1" applyBorder="1" applyProtection="1">
      <protection locked="0"/>
    </xf>
    <xf numFmtId="0" fontId="20" fillId="8" borderId="5" xfId="0" applyFont="1" applyFill="1" applyBorder="1" applyProtection="1">
      <protection locked="0"/>
    </xf>
    <xf numFmtId="0" fontId="11" fillId="8" borderId="0" xfId="5" applyFont="1" applyFill="1" applyAlignment="1">
      <alignment horizontal="center" vertical="center"/>
    </xf>
    <xf numFmtId="0" fontId="11" fillId="9" borderId="0" xfId="5" applyFont="1" applyFill="1" applyAlignment="1">
      <alignment vertical="top"/>
    </xf>
    <xf numFmtId="0" fontId="62" fillId="0" borderId="0" xfId="0" applyFont="1"/>
    <xf numFmtId="38" fontId="30" fillId="0" borderId="12" xfId="0" applyNumberFormat="1" applyFont="1" applyBorder="1" applyAlignment="1" applyProtection="1">
      <alignment horizontal="center"/>
      <protection locked="0"/>
    </xf>
    <xf numFmtId="0" fontId="28" fillId="0" borderId="12" xfId="0" applyFont="1" applyBorder="1" applyAlignment="1" applyProtection="1">
      <alignment horizontal="left"/>
      <protection locked="0"/>
    </xf>
    <xf numFmtId="0" fontId="27" fillId="0" borderId="0" xfId="0" applyFont="1" applyAlignment="1">
      <alignment horizontal="right"/>
    </xf>
    <xf numFmtId="0" fontId="36" fillId="0" borderId="12" xfId="0" applyFont="1" applyBorder="1" applyAlignment="1" applyProtection="1">
      <alignment horizontal="left" wrapText="1"/>
      <protection locked="0"/>
    </xf>
    <xf numFmtId="0" fontId="63" fillId="0" borderId="9" xfId="0" applyFont="1" applyBorder="1" applyAlignment="1" applyProtection="1">
      <alignment horizontal="left" wrapText="1"/>
      <protection locked="0"/>
    </xf>
    <xf numFmtId="0" fontId="63" fillId="0" borderId="9" xfId="0" applyFont="1" applyBorder="1" applyAlignment="1" applyProtection="1">
      <alignment wrapText="1" readingOrder="1"/>
      <protection locked="0"/>
    </xf>
    <xf numFmtId="0" fontId="36" fillId="0" borderId="12" xfId="0" applyFont="1" applyBorder="1" applyAlignment="1" applyProtection="1">
      <alignment wrapText="1"/>
      <protection locked="0"/>
    </xf>
    <xf numFmtId="5" fontId="64" fillId="0" borderId="9" xfId="0" applyNumberFormat="1" applyFont="1" applyBorder="1" applyAlignment="1" applyProtection="1">
      <alignment horizontal="left" wrapText="1"/>
      <protection locked="0"/>
    </xf>
    <xf numFmtId="0" fontId="47" fillId="0" borderId="5" xfId="6" applyFont="1" applyFill="1" applyBorder="1" applyAlignment="1" applyProtection="1">
      <alignment horizontal="left" vertical="top" wrapText="1"/>
      <protection locked="0"/>
    </xf>
    <xf numFmtId="0" fontId="47" fillId="0" borderId="8" xfId="6" applyFont="1" applyFill="1" applyBorder="1" applyAlignment="1" applyProtection="1">
      <alignment horizontal="left" vertical="top" wrapText="1"/>
      <protection locked="0"/>
    </xf>
    <xf numFmtId="0" fontId="47" fillId="0" borderId="0" xfId="6" applyFont="1" applyFill="1" applyBorder="1" applyAlignment="1" applyProtection="1">
      <alignment horizontal="left" vertical="top" wrapText="1"/>
      <protection locked="0"/>
    </xf>
    <xf numFmtId="0" fontId="65" fillId="0" borderId="0" xfId="5" applyFont="1" applyAlignment="1">
      <alignment vertical="top"/>
    </xf>
    <xf numFmtId="0" fontId="65" fillId="0" borderId="0" xfId="5" applyFont="1"/>
    <xf numFmtId="3" fontId="30" fillId="0" borderId="12" xfId="0" applyNumberFormat="1" applyFont="1" applyBorder="1" applyAlignment="1" applyProtection="1">
      <alignment horizontal="center" wrapText="1"/>
      <protection locked="0"/>
    </xf>
    <xf numFmtId="0" fontId="66" fillId="0" borderId="0" xfId="0" applyFont="1" applyAlignment="1">
      <alignment vertical="top"/>
    </xf>
    <xf numFmtId="0" fontId="67" fillId="0" borderId="7" xfId="0" applyFont="1" applyBorder="1" applyProtection="1">
      <protection locked="0"/>
    </xf>
    <xf numFmtId="0" fontId="68" fillId="0" borderId="7" xfId="0" applyFont="1" applyBorder="1" applyAlignment="1" applyProtection="1">
      <alignment horizontal="center" wrapText="1"/>
      <protection locked="0"/>
    </xf>
    <xf numFmtId="0" fontId="67" fillId="0" borderId="5" xfId="0" applyFont="1" applyBorder="1" applyProtection="1">
      <protection locked="0"/>
    </xf>
    <xf numFmtId="0" fontId="68" fillId="0" borderId="5" xfId="0" applyFont="1" applyBorder="1" applyAlignment="1">
      <alignment horizontal="center" vertical="center" wrapText="1"/>
    </xf>
    <xf numFmtId="0" fontId="69" fillId="0" borderId="5" xfId="0" applyFont="1" applyBorder="1" applyProtection="1">
      <protection locked="0"/>
    </xf>
    <xf numFmtId="0" fontId="70" fillId="0" borderId="12" xfId="0" applyFont="1" applyBorder="1"/>
    <xf numFmtId="8" fontId="71" fillId="0" borderId="12" xfId="0" applyNumberFormat="1" applyFont="1" applyBorder="1"/>
    <xf numFmtId="6" fontId="30" fillId="0" borderId="9" xfId="0" applyNumberFormat="1" applyFont="1" applyBorder="1" applyProtection="1">
      <protection locked="0"/>
    </xf>
    <xf numFmtId="6" fontId="42" fillId="2" borderId="9" xfId="0" applyNumberFormat="1" applyFont="1" applyFill="1" applyBorder="1"/>
    <xf numFmtId="6" fontId="33" fillId="0" borderId="12" xfId="13" applyNumberFormat="1" applyFont="1" applyFill="1" applyBorder="1" applyProtection="1"/>
    <xf numFmtId="6" fontId="33" fillId="0" borderId="9" xfId="13" applyNumberFormat="1" applyFont="1" applyFill="1" applyBorder="1" applyProtection="1"/>
    <xf numFmtId="6" fontId="33" fillId="2" borderId="12" xfId="13" applyNumberFormat="1" applyFont="1" applyFill="1" applyBorder="1" applyProtection="1"/>
    <xf numFmtId="6" fontId="48" fillId="9" borderId="12" xfId="15" applyNumberFormat="1" applyFont="1" applyFill="1" applyBorder="1" applyProtection="1"/>
    <xf numFmtId="6" fontId="71" fillId="0" borderId="9" xfId="0" applyNumberFormat="1" applyFont="1" applyBorder="1"/>
    <xf numFmtId="0" fontId="45" fillId="2" borderId="0" xfId="4" applyFont="1" applyFill="1" applyBorder="1"/>
    <xf numFmtId="0" fontId="39" fillId="2" borderId="0" xfId="4" applyFont="1" applyFill="1" applyBorder="1"/>
    <xf numFmtId="0" fontId="46" fillId="0" borderId="11" xfId="0" applyFont="1" applyBorder="1" applyAlignment="1" applyProtection="1">
      <alignment horizontal="left" vertical="center"/>
      <protection locked="0"/>
    </xf>
    <xf numFmtId="0" fontId="46" fillId="0" borderId="11" xfId="0" applyFont="1" applyBorder="1" applyAlignment="1" applyProtection="1">
      <alignment horizontal="left" vertical="center" wrapText="1"/>
      <protection locked="0"/>
    </xf>
    <xf numFmtId="0" fontId="46" fillId="0" borderId="11" xfId="0" applyFont="1" applyBorder="1" applyAlignment="1" applyProtection="1">
      <alignment horizontal="center" vertical="top" wrapText="1"/>
      <protection locked="0"/>
    </xf>
    <xf numFmtId="0" fontId="46" fillId="0" borderId="11" xfId="0" applyFont="1" applyBorder="1" applyAlignment="1" applyProtection="1">
      <alignment horizontal="center" wrapText="1"/>
      <protection locked="0"/>
    </xf>
    <xf numFmtId="0" fontId="68" fillId="0" borderId="7" xfId="0" applyFont="1" applyBorder="1" applyAlignment="1" applyProtection="1">
      <alignment horizontal="center" vertical="center" wrapText="1"/>
      <protection locked="0"/>
    </xf>
    <xf numFmtId="0" fontId="68" fillId="0" borderId="5" xfId="0" applyFont="1" applyBorder="1" applyAlignment="1" applyProtection="1">
      <alignment horizontal="center" vertical="center" wrapText="1"/>
      <protection locked="0"/>
    </xf>
    <xf numFmtId="0" fontId="68" fillId="0" borderId="14" xfId="15" applyFont="1" applyFill="1" applyBorder="1" applyAlignment="1">
      <alignment horizontal="center" vertical="center" wrapText="1"/>
    </xf>
    <xf numFmtId="0" fontId="68" fillId="0" borderId="15" xfId="15" applyFont="1" applyFill="1" applyBorder="1" applyAlignment="1">
      <alignment horizontal="center" vertical="center" wrapText="1"/>
    </xf>
    <xf numFmtId="0" fontId="47" fillId="0" borderId="9" xfId="6" applyFont="1" applyFill="1" applyBorder="1" applyAlignment="1" applyProtection="1">
      <alignment horizontal="left" vertical="top" wrapText="1"/>
      <protection locked="0"/>
    </xf>
    <xf numFmtId="0" fontId="47" fillId="0" borderId="11" xfId="6" applyFont="1" applyFill="1" applyBorder="1" applyAlignment="1" applyProtection="1">
      <alignment horizontal="left" vertical="top" wrapText="1"/>
      <protection locked="0"/>
    </xf>
    <xf numFmtId="0" fontId="47" fillId="0" borderId="10" xfId="6" applyFont="1" applyFill="1" applyBorder="1" applyAlignment="1" applyProtection="1">
      <alignment horizontal="left" vertical="top" wrapText="1"/>
      <protection locked="0"/>
    </xf>
    <xf numFmtId="0" fontId="44" fillId="7" borderId="16" xfId="0" applyFont="1" applyFill="1" applyBorder="1" applyAlignment="1">
      <alignment horizontal="center" vertical="top"/>
    </xf>
    <xf numFmtId="0" fontId="44" fillId="7" borderId="17" xfId="0" applyFont="1" applyFill="1" applyBorder="1" applyAlignment="1">
      <alignment horizontal="center" vertical="top"/>
    </xf>
    <xf numFmtId="0" fontId="23" fillId="9" borderId="0" xfId="0" applyFont="1" applyFill="1" applyAlignment="1">
      <alignment horizontal="center" vertical="top" wrapText="1"/>
    </xf>
    <xf numFmtId="0" fontId="45" fillId="2" borderId="11" xfId="4" applyFont="1" applyFill="1" applyBorder="1" applyAlignment="1">
      <alignment horizontal="left" wrapText="1"/>
    </xf>
    <xf numFmtId="166" fontId="70" fillId="0" borderId="9" xfId="0" applyNumberFormat="1" applyFont="1" applyBorder="1" applyAlignment="1">
      <alignment horizontal="center"/>
    </xf>
    <xf numFmtId="166" fontId="70" fillId="0" borderId="11" xfId="0" applyNumberFormat="1" applyFont="1" applyBorder="1" applyAlignment="1">
      <alignment horizontal="center"/>
    </xf>
    <xf numFmtId="166" fontId="70" fillId="0" borderId="10" xfId="0" applyNumberFormat="1" applyFont="1" applyBorder="1" applyAlignment="1">
      <alignment horizontal="center"/>
    </xf>
    <xf numFmtId="0" fontId="33" fillId="0" borderId="9" xfId="13" applyFont="1" applyFill="1" applyBorder="1" applyAlignment="1">
      <alignment horizontal="right"/>
    </xf>
    <xf numFmtId="0" fontId="33" fillId="0" borderId="10" xfId="13" applyFont="1" applyFill="1" applyBorder="1" applyAlignment="1">
      <alignment horizontal="right"/>
    </xf>
    <xf numFmtId="0" fontId="26" fillId="8" borderId="0" xfId="0" applyFont="1" applyFill="1" applyAlignment="1">
      <alignment horizontal="center" vertical="center" wrapText="1"/>
    </xf>
    <xf numFmtId="0" fontId="29" fillId="8" borderId="7" xfId="15" applyFont="1" applyFill="1" applyBorder="1" applyAlignment="1" applyProtection="1">
      <alignment horizontal="center" vertical="center" wrapText="1"/>
      <protection locked="0"/>
    </xf>
    <xf numFmtId="0" fontId="29" fillId="8" borderId="5" xfId="15" applyFont="1" applyFill="1" applyBorder="1" applyAlignment="1" applyProtection="1">
      <alignment horizontal="center" vertical="center" wrapText="1"/>
      <protection locked="0"/>
    </xf>
    <xf numFmtId="0" fontId="68" fillId="0" borderId="14" xfId="0" applyFont="1" applyBorder="1" applyAlignment="1">
      <alignment horizontal="center" vertical="center" wrapText="1"/>
    </xf>
    <xf numFmtId="0" fontId="68" fillId="0" borderId="15" xfId="0" applyFont="1" applyBorder="1" applyAlignment="1">
      <alignment horizontal="center" vertical="center" wrapText="1"/>
    </xf>
    <xf numFmtId="0" fontId="35" fillId="8" borderId="14" xfId="15" applyFont="1" applyFill="1" applyBorder="1" applyAlignment="1" applyProtection="1">
      <alignment horizontal="center" vertical="center" wrapText="1"/>
      <protection locked="0"/>
    </xf>
    <xf numFmtId="0" fontId="35" fillId="8" borderId="15" xfId="15" applyFont="1" applyFill="1" applyBorder="1" applyAlignment="1" applyProtection="1">
      <alignment horizontal="center" vertical="center" wrapText="1"/>
      <protection locked="0"/>
    </xf>
    <xf numFmtId="0" fontId="61" fillId="11" borderId="5" xfId="0" applyFont="1" applyFill="1" applyBorder="1" applyAlignment="1">
      <alignment horizontal="center" vertical="center" wrapText="1"/>
    </xf>
    <xf numFmtId="0" fontId="61" fillId="11" borderId="8" xfId="0" applyFont="1" applyFill="1" applyBorder="1" applyAlignment="1">
      <alignment horizontal="center" vertical="center" wrapText="1"/>
    </xf>
    <xf numFmtId="0" fontId="61" fillId="11" borderId="0" xfId="0" applyFont="1" applyFill="1" applyAlignment="1">
      <alignment horizontal="center" vertical="center" wrapText="1"/>
    </xf>
    <xf numFmtId="0" fontId="68" fillId="0" borderId="14" xfId="0" applyFont="1" applyBorder="1" applyAlignment="1">
      <alignment horizontal="center" vertical="center"/>
    </xf>
    <xf numFmtId="0" fontId="68" fillId="0" borderId="15" xfId="0" applyFont="1" applyBorder="1" applyAlignment="1">
      <alignment horizontal="center" vertical="center"/>
    </xf>
    <xf numFmtId="0" fontId="33" fillId="0" borderId="9" xfId="13" applyFont="1" applyFill="1" applyBorder="1" applyAlignment="1" applyProtection="1">
      <alignment horizontal="right"/>
    </xf>
    <xf numFmtId="0" fontId="33" fillId="0" borderId="10" xfId="13" applyFont="1" applyFill="1" applyBorder="1" applyAlignment="1" applyProtection="1">
      <alignment horizontal="right"/>
    </xf>
    <xf numFmtId="0" fontId="25" fillId="0" borderId="0" xfId="0" applyFont="1" applyAlignment="1">
      <alignment horizontal="center"/>
    </xf>
    <xf numFmtId="0" fontId="24" fillId="9" borderId="14" xfId="15" applyFont="1" applyFill="1" applyBorder="1" applyAlignment="1">
      <alignment horizontal="center" vertical="center" wrapText="1"/>
    </xf>
    <xf numFmtId="0" fontId="24" fillId="9" borderId="15" xfId="15" applyFont="1" applyFill="1" applyBorder="1" applyAlignment="1">
      <alignment horizontal="center" vertical="center" wrapText="1"/>
    </xf>
    <xf numFmtId="0" fontId="27" fillId="0" borderId="9" xfId="0" applyFont="1" applyBorder="1" applyAlignment="1" applyProtection="1">
      <alignment horizontal="center"/>
      <protection locked="0"/>
    </xf>
    <xf numFmtId="0" fontId="27" fillId="0" borderId="11" xfId="0" applyFont="1" applyBorder="1" applyAlignment="1" applyProtection="1">
      <alignment horizontal="center"/>
      <protection locked="0"/>
    </xf>
    <xf numFmtId="0" fontId="27" fillId="0" borderId="10" xfId="0" applyFont="1" applyBorder="1" applyAlignment="1" applyProtection="1">
      <alignment horizontal="center"/>
      <protection locked="0"/>
    </xf>
    <xf numFmtId="0" fontId="56" fillId="4" borderId="12" xfId="1" applyFont="1" applyFill="1" applyBorder="1" applyAlignment="1" applyProtection="1">
      <alignment horizontal="left"/>
      <protection locked="0"/>
    </xf>
    <xf numFmtId="0" fontId="51" fillId="0" borderId="0" xfId="1" applyFont="1" applyAlignment="1">
      <alignment horizontal="center"/>
    </xf>
    <xf numFmtId="0" fontId="72" fillId="0" borderId="0" xfId="1" applyFont="1" applyAlignment="1">
      <alignment horizontal="center"/>
    </xf>
    <xf numFmtId="0" fontId="56" fillId="0" borderId="11" xfId="1" applyFont="1" applyBorder="1" applyAlignment="1" applyProtection="1">
      <alignment horizontal="left"/>
      <protection locked="0"/>
    </xf>
    <xf numFmtId="0" fontId="56" fillId="4" borderId="3" xfId="1" applyFont="1" applyFill="1" applyBorder="1" applyAlignment="1" applyProtection="1">
      <alignment horizontal="left"/>
      <protection locked="0"/>
    </xf>
    <xf numFmtId="0" fontId="56" fillId="4" borderId="0" xfId="1" applyFont="1" applyFill="1" applyAlignment="1" applyProtection="1">
      <alignment horizontal="left"/>
      <protection locked="0"/>
    </xf>
    <xf numFmtId="0" fontId="56" fillId="4" borderId="4" xfId="1" applyFont="1" applyFill="1" applyBorder="1" applyAlignment="1" applyProtection="1">
      <alignment horizontal="left"/>
      <protection locked="0"/>
    </xf>
    <xf numFmtId="0" fontId="56" fillId="4" borderId="9" xfId="1" applyFont="1" applyFill="1" applyBorder="1" applyAlignment="1" applyProtection="1">
      <alignment horizontal="left"/>
      <protection locked="0"/>
    </xf>
    <xf numFmtId="0" fontId="56" fillId="4" borderId="11" xfId="1" applyFont="1" applyFill="1" applyBorder="1" applyAlignment="1" applyProtection="1">
      <alignment horizontal="left"/>
      <protection locked="0"/>
    </xf>
    <xf numFmtId="0" fontId="56" fillId="4" borderId="10" xfId="1" applyFont="1" applyFill="1" applyBorder="1" applyAlignment="1" applyProtection="1">
      <alignment horizontal="left"/>
      <protection locked="0"/>
    </xf>
    <xf numFmtId="0" fontId="53" fillId="0" borderId="8" xfId="1" applyFont="1" applyBorder="1" applyAlignment="1">
      <alignment horizontal="center"/>
    </xf>
  </cellXfs>
  <cellStyles count="16">
    <cellStyle name="20% - Accent2 2" xfId="8" xr:uid="{00000000-0005-0000-0000-000000000000}"/>
    <cellStyle name="40% - Accent1" xfId="15" builtinId="31"/>
    <cellStyle name="Bad" xfId="13" builtinId="27"/>
    <cellStyle name="Comma 2" xfId="7" xr:uid="{00000000-0005-0000-0000-000003000000}"/>
    <cellStyle name="Comma 2 2" xfId="12" xr:uid="{00000000-0005-0000-0000-000004000000}"/>
    <cellStyle name="Currency 2" xfId="10" xr:uid="{00000000-0005-0000-0000-000005000000}"/>
    <cellStyle name="Heading 1" xfId="4" builtinId="16"/>
    <cellStyle name="Input-AED" xfId="6" xr:uid="{00000000-0005-0000-0000-000007000000}"/>
    <cellStyle name="Normal" xfId="0" builtinId="0"/>
    <cellStyle name="Normal 2" xfId="1" xr:uid="{00000000-0005-0000-0000-000009000000}"/>
    <cellStyle name="Normal 2 2" xfId="3" xr:uid="{00000000-0005-0000-0000-00000A000000}"/>
    <cellStyle name="Normal 2 2 2" xfId="9" xr:uid="{00000000-0005-0000-0000-00000B000000}"/>
    <cellStyle name="Normal 3" xfId="5" xr:uid="{00000000-0005-0000-0000-00000C000000}"/>
    <cellStyle name="Normal 4" xfId="11" xr:uid="{00000000-0005-0000-0000-00000D000000}"/>
    <cellStyle name="NPLODE" xfId="2" xr:uid="{00000000-0005-0000-0000-00000E000000}"/>
    <cellStyle name="Total" xfId="14" builtinId="25"/>
  </cellStyles>
  <dxfs count="0"/>
  <tableStyles count="0" defaultTableStyle="TableStyleMedium9" defaultPivotStyle="PivotStyleLight16"/>
  <colors>
    <mruColors>
      <color rgb="FFCC9900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3577772</xdr:colOff>
      <xdr:row>2</xdr:row>
      <xdr:rowOff>81280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533" y="0"/>
          <a:ext cx="3577772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ogeliss_fiu_edu/Documents/Budget%202019-2020/Strategic%20Budget%20Requ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ss/AppData/Local/Microsoft/Windows/INetCache/Content.Outlook/8HE2ZZRE/Strategic%20Budget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ogeliss_fiu_edu/Documents/Budget%202022-2023/Budget%20Forms/Base%20Budgeting%20Reque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ogeliss_fiu_edu/Documents/Budget%202020-2021/Budget%20Request%20FORMS/FY%2020-21%20ONLINE%20SGA%20Budget%20Requ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StatementLayout"/>
      <sheetName val="How To"/>
      <sheetName val="CoverSheet"/>
      <sheetName val="Description"/>
      <sheetName val="Special Request"/>
      <sheetName val="Base Budget"/>
      <sheetName val="Personnel"/>
      <sheetName val="Expenses"/>
      <sheetName val="AuxOperations"/>
      <sheetName val="Sponsorships"/>
      <sheetName val="Research"/>
      <sheetName val="Grants"/>
      <sheetName val="Gifts"/>
      <sheetName val="ResearchAwards"/>
      <sheetName val="InternalFundingWorksheet"/>
      <sheetName val="Loan"/>
      <sheetName val="InternalFundingReport"/>
      <sheetName val="FinancialSummary"/>
      <sheetName val="Assumptions"/>
      <sheetName val="ResearchData"/>
      <sheetName val="DataLists"/>
      <sheetName val="SourceFundCombos"/>
      <sheetName val="Dept Budget"/>
    </sheetNames>
    <sheetDataSet>
      <sheetData sheetId="0"/>
      <sheetData sheetId="1"/>
      <sheetData sheetId="2">
        <row r="2">
          <cell r="C2" t="str">
            <v>[Select Proposal type]</v>
          </cell>
        </row>
        <row r="4">
          <cell r="C4">
            <v>0</v>
          </cell>
        </row>
        <row r="5">
          <cell r="C5" t="str">
            <v>[Select Executive Area]</v>
          </cell>
        </row>
        <row r="6">
          <cell r="C6" t="str">
            <v>[Select College / Unit]</v>
          </cell>
        </row>
        <row r="10">
          <cell r="C10"/>
        </row>
        <row r="11">
          <cell r="C11"/>
        </row>
        <row r="12">
          <cell r="C12"/>
        </row>
        <row r="14">
          <cell r="C14"/>
          <cell r="D14"/>
        </row>
      </sheetData>
      <sheetData sheetId="3"/>
      <sheetData sheetId="4"/>
      <sheetData sheetId="5">
        <row r="14">
          <cell r="B14"/>
          <cell r="J14"/>
        </row>
      </sheetData>
      <sheetData sheetId="6"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  <row r="27">
          <cell r="C27"/>
        </row>
        <row r="28">
          <cell r="C28"/>
        </row>
        <row r="29">
          <cell r="C29"/>
        </row>
        <row r="30">
          <cell r="C30"/>
        </row>
        <row r="31">
          <cell r="C31"/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5">
          <cell r="D55">
            <v>1</v>
          </cell>
          <cell r="E55">
            <v>0</v>
          </cell>
          <cell r="F55"/>
          <cell r="G55"/>
          <cell r="H55">
            <v>1</v>
          </cell>
          <cell r="I55">
            <v>0</v>
          </cell>
        </row>
        <row r="56">
          <cell r="D56">
            <v>2</v>
          </cell>
          <cell r="E56" t="str">
            <v xml:space="preserve"> </v>
          </cell>
          <cell r="F56"/>
          <cell r="G56"/>
          <cell r="H56">
            <v>2</v>
          </cell>
          <cell r="I56" t="str">
            <v xml:space="preserve"> </v>
          </cell>
        </row>
        <row r="57">
          <cell r="D57">
            <v>2</v>
          </cell>
          <cell r="E57" t="str">
            <v xml:space="preserve"> </v>
          </cell>
          <cell r="F57"/>
          <cell r="G57"/>
          <cell r="H57">
            <v>2</v>
          </cell>
          <cell r="I57" t="str">
            <v xml:space="preserve"> </v>
          </cell>
        </row>
        <row r="58">
          <cell r="D58">
            <v>2</v>
          </cell>
          <cell r="E58" t="str">
            <v xml:space="preserve"> </v>
          </cell>
          <cell r="F58"/>
          <cell r="G58"/>
          <cell r="H58">
            <v>2</v>
          </cell>
          <cell r="I58" t="str">
            <v xml:space="preserve"> </v>
          </cell>
        </row>
        <row r="59">
          <cell r="D59">
            <v>2</v>
          </cell>
          <cell r="E59" t="str">
            <v xml:space="preserve"> </v>
          </cell>
          <cell r="F59"/>
          <cell r="G59"/>
          <cell r="H59">
            <v>2</v>
          </cell>
          <cell r="I59" t="str">
            <v xml:space="preserve"> </v>
          </cell>
        </row>
        <row r="60">
          <cell r="D60">
            <v>2</v>
          </cell>
          <cell r="E60" t="str">
            <v xml:space="preserve"> </v>
          </cell>
          <cell r="F60"/>
          <cell r="G60"/>
          <cell r="H60">
            <v>2</v>
          </cell>
          <cell r="I60"/>
        </row>
        <row r="61">
          <cell r="D61">
            <v>2</v>
          </cell>
          <cell r="E61" t="str">
            <v xml:space="preserve"> </v>
          </cell>
          <cell r="F61"/>
          <cell r="G61"/>
          <cell r="H61">
            <v>2</v>
          </cell>
          <cell r="I61"/>
        </row>
        <row r="62">
          <cell r="D62">
            <v>2</v>
          </cell>
          <cell r="E62" t="str">
            <v xml:space="preserve"> </v>
          </cell>
          <cell r="F62"/>
          <cell r="G62"/>
          <cell r="H62">
            <v>2</v>
          </cell>
          <cell r="I62"/>
        </row>
        <row r="63">
          <cell r="D63">
            <v>2</v>
          </cell>
          <cell r="E63" t="str">
            <v xml:space="preserve"> </v>
          </cell>
          <cell r="F63"/>
          <cell r="G63"/>
          <cell r="H63">
            <v>2</v>
          </cell>
          <cell r="I63"/>
        </row>
        <row r="64">
          <cell r="D64">
            <v>2</v>
          </cell>
          <cell r="E64" t="str">
            <v xml:space="preserve"> </v>
          </cell>
          <cell r="F64"/>
          <cell r="G64"/>
          <cell r="H64">
            <v>2</v>
          </cell>
          <cell r="I64"/>
        </row>
        <row r="65">
          <cell r="D65">
            <v>2</v>
          </cell>
          <cell r="E65"/>
          <cell r="F65"/>
          <cell r="G65"/>
          <cell r="H65">
            <v>2</v>
          </cell>
          <cell r="I65"/>
        </row>
        <row r="66">
          <cell r="D66">
            <v>2</v>
          </cell>
          <cell r="E66"/>
          <cell r="F66"/>
          <cell r="G66"/>
          <cell r="H66">
            <v>2</v>
          </cell>
          <cell r="I66"/>
        </row>
        <row r="67">
          <cell r="D67">
            <v>2</v>
          </cell>
          <cell r="E67"/>
          <cell r="F67"/>
          <cell r="G67"/>
          <cell r="H67">
            <v>2</v>
          </cell>
          <cell r="I67"/>
        </row>
        <row r="68">
          <cell r="D68">
            <v>2</v>
          </cell>
          <cell r="E68"/>
          <cell r="F68"/>
          <cell r="G68"/>
          <cell r="H68">
            <v>2</v>
          </cell>
          <cell r="I68"/>
        </row>
        <row r="69">
          <cell r="D69">
            <v>2</v>
          </cell>
          <cell r="E69"/>
          <cell r="F69"/>
          <cell r="G69"/>
          <cell r="H69">
            <v>2</v>
          </cell>
          <cell r="I69"/>
        </row>
        <row r="70">
          <cell r="D70">
            <v>2</v>
          </cell>
          <cell r="E70"/>
          <cell r="F70"/>
          <cell r="G70"/>
        </row>
        <row r="71">
          <cell r="D71">
            <v>2</v>
          </cell>
          <cell r="E71"/>
          <cell r="F71"/>
          <cell r="G71"/>
        </row>
        <row r="72">
          <cell r="D72">
            <v>2</v>
          </cell>
          <cell r="E72"/>
          <cell r="F72"/>
          <cell r="G72"/>
        </row>
        <row r="73">
          <cell r="D73">
            <v>2</v>
          </cell>
          <cell r="E73"/>
          <cell r="F73"/>
          <cell r="G73"/>
        </row>
        <row r="74">
          <cell r="D74">
            <v>2</v>
          </cell>
          <cell r="E74"/>
          <cell r="F74"/>
          <cell r="G74"/>
        </row>
      </sheetData>
      <sheetData sheetId="15">
        <row r="1">
          <cell r="C1" t="str">
            <v>Loan Amortization Schedule</v>
          </cell>
          <cell r="D1"/>
          <cell r="E1"/>
          <cell r="F1"/>
          <cell r="G1"/>
          <cell r="H1"/>
          <cell r="I1"/>
          <cell r="J1"/>
          <cell r="K1"/>
          <cell r="L1"/>
        </row>
        <row r="2">
          <cell r="C2"/>
          <cell r="D2"/>
          <cell r="E2"/>
          <cell r="F2"/>
          <cell r="G2"/>
          <cell r="H2"/>
          <cell r="I2"/>
          <cell r="J2"/>
          <cell r="K2"/>
          <cell r="L2"/>
        </row>
        <row r="3">
          <cell r="C3">
            <v>0</v>
          </cell>
          <cell r="D3"/>
          <cell r="E3"/>
          <cell r="F3"/>
          <cell r="G3"/>
          <cell r="H3"/>
          <cell r="I3"/>
          <cell r="J3"/>
          <cell r="K3"/>
          <cell r="L3"/>
        </row>
        <row r="4">
          <cell r="C4"/>
          <cell r="D4" t="str">
            <v>Lender name:</v>
          </cell>
          <cell r="E4"/>
          <cell r="F4"/>
          <cell r="G4"/>
          <cell r="H4"/>
          <cell r="I4"/>
          <cell r="J4"/>
          <cell r="K4"/>
          <cell r="L4"/>
        </row>
        <row r="5">
          <cell r="C5"/>
          <cell r="D5"/>
          <cell r="E5"/>
          <cell r="F5"/>
          <cell r="G5"/>
          <cell r="H5"/>
          <cell r="I5"/>
          <cell r="J5"/>
          <cell r="K5"/>
          <cell r="L5"/>
        </row>
        <row r="6">
          <cell r="C6"/>
          <cell r="D6" t="str">
            <v>Enter values</v>
          </cell>
          <cell r="E6"/>
          <cell r="F6"/>
          <cell r="G6"/>
          <cell r="H6"/>
          <cell r="I6"/>
          <cell r="J6" t="str">
            <v>Loan summary</v>
          </cell>
          <cell r="K6"/>
          <cell r="L6"/>
        </row>
        <row r="7">
          <cell r="C7"/>
          <cell r="D7"/>
          <cell r="E7" t="str">
            <v>Loan amount</v>
          </cell>
          <cell r="F7"/>
          <cell r="G7"/>
          <cell r="H7"/>
          <cell r="I7"/>
          <cell r="J7"/>
          <cell r="K7" t="str">
            <v>Scheduled payment</v>
          </cell>
          <cell r="L7"/>
        </row>
        <row r="8">
          <cell r="C8"/>
          <cell r="D8"/>
          <cell r="E8" t="str">
            <v>Annual interest rate</v>
          </cell>
          <cell r="F8"/>
          <cell r="G8"/>
          <cell r="H8"/>
          <cell r="I8"/>
          <cell r="J8"/>
          <cell r="K8" t="str">
            <v>Scheduled number of payments</v>
          </cell>
          <cell r="L8"/>
        </row>
        <row r="9">
          <cell r="C9"/>
          <cell r="D9"/>
          <cell r="E9" t="str">
            <v>Loan period in years</v>
          </cell>
          <cell r="F9"/>
          <cell r="G9"/>
          <cell r="H9"/>
          <cell r="I9"/>
          <cell r="J9"/>
          <cell r="K9" t="str">
            <v>Actual number of payments</v>
          </cell>
          <cell r="L9"/>
        </row>
        <row r="10">
          <cell r="C10"/>
          <cell r="D10"/>
          <cell r="E10" t="str">
            <v>Number of payments per year</v>
          </cell>
          <cell r="F10"/>
          <cell r="G10"/>
          <cell r="H10"/>
          <cell r="I10"/>
          <cell r="J10"/>
          <cell r="K10" t="str">
            <v>Total early payments</v>
          </cell>
          <cell r="L10"/>
        </row>
        <row r="11">
          <cell r="C11"/>
          <cell r="D11"/>
          <cell r="E11" t="str">
            <v>Start date of loan</v>
          </cell>
          <cell r="F11"/>
          <cell r="G11"/>
          <cell r="H11"/>
          <cell r="I11"/>
          <cell r="J11"/>
          <cell r="K11" t="str">
            <v>Total interest</v>
          </cell>
          <cell r="L11"/>
        </row>
        <row r="12">
          <cell r="C12"/>
          <cell r="D12"/>
          <cell r="E12" t="str">
            <v>Optional extra payments</v>
          </cell>
          <cell r="F12"/>
          <cell r="G12"/>
          <cell r="H12"/>
          <cell r="I12"/>
          <cell r="J12"/>
          <cell r="K12"/>
          <cell r="L12"/>
        </row>
        <row r="13">
          <cell r="C13"/>
          <cell r="D13"/>
          <cell r="E13"/>
          <cell r="F13"/>
          <cell r="G13"/>
          <cell r="H13"/>
          <cell r="I13"/>
          <cell r="J13"/>
          <cell r="K13"/>
          <cell r="L13"/>
        </row>
        <row r="14">
          <cell r="C14"/>
          <cell r="D14"/>
          <cell r="E14"/>
          <cell r="F14"/>
          <cell r="G14"/>
          <cell r="H14"/>
          <cell r="I14"/>
          <cell r="J14"/>
          <cell r="K14"/>
          <cell r="L14"/>
        </row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</row>
        <row r="16">
          <cell r="C16" t="str">
            <v>Pmt. No.</v>
          </cell>
          <cell r="D16" t="str">
            <v>Payment Date</v>
          </cell>
          <cell r="E16" t="str">
            <v>Beginning Balance</v>
          </cell>
          <cell r="F16" t="str">
            <v>Scheduled Payment</v>
          </cell>
          <cell r="G16" t="str">
            <v>Extra Payment</v>
          </cell>
          <cell r="H16" t="str">
            <v>Total Payment</v>
          </cell>
          <cell r="I16" t="str">
            <v>Principal</v>
          </cell>
          <cell r="J16" t="str">
            <v>Interest</v>
          </cell>
          <cell r="K16" t="str">
            <v>Ending Balance</v>
          </cell>
          <cell r="L16" t="str">
            <v>Cumulative Interest</v>
          </cell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</row>
        <row r="18">
          <cell r="C18"/>
          <cell r="D18"/>
          <cell r="E18"/>
          <cell r="F18"/>
          <cell r="G18" t="e">
            <v>#VALUE!</v>
          </cell>
          <cell r="H18" t="e">
            <v>#VALUE!</v>
          </cell>
          <cell r="I18"/>
          <cell r="J18"/>
          <cell r="K18" t="e">
            <v>#VALUE!</v>
          </cell>
          <cell r="L18">
            <v>0</v>
          </cell>
        </row>
        <row r="19">
          <cell r="C19"/>
          <cell r="D19"/>
          <cell r="E19"/>
          <cell r="F19"/>
          <cell r="G19" t="e">
            <v>#VALUE!</v>
          </cell>
          <cell r="H19" t="e">
            <v>#VALUE!</v>
          </cell>
          <cell r="I19"/>
          <cell r="J19"/>
          <cell r="K19" t="e">
            <v>#VALUE!</v>
          </cell>
          <cell r="L19">
            <v>0</v>
          </cell>
        </row>
        <row r="20">
          <cell r="C20"/>
          <cell r="D20"/>
          <cell r="E20"/>
          <cell r="F20"/>
          <cell r="G20" t="e">
            <v>#VALUE!</v>
          </cell>
          <cell r="H20" t="e">
            <v>#VALUE!</v>
          </cell>
          <cell r="I20"/>
          <cell r="J20"/>
          <cell r="K20" t="e">
            <v>#VALUE!</v>
          </cell>
          <cell r="L20">
            <v>0</v>
          </cell>
        </row>
        <row r="21">
          <cell r="C21"/>
          <cell r="D21"/>
          <cell r="E21"/>
          <cell r="F21"/>
          <cell r="G21" t="e">
            <v>#VALUE!</v>
          </cell>
          <cell r="H21" t="e">
            <v>#VALUE!</v>
          </cell>
          <cell r="I21"/>
          <cell r="J21"/>
          <cell r="K21" t="e">
            <v>#VALUE!</v>
          </cell>
          <cell r="L21">
            <v>0</v>
          </cell>
        </row>
        <row r="22">
          <cell r="C22"/>
          <cell r="D22"/>
          <cell r="E22"/>
          <cell r="F22"/>
          <cell r="G22" t="e">
            <v>#VALUE!</v>
          </cell>
          <cell r="H22" t="e">
            <v>#VALUE!</v>
          </cell>
          <cell r="I22"/>
          <cell r="J22"/>
          <cell r="K22" t="e">
            <v>#VALUE!</v>
          </cell>
          <cell r="L22">
            <v>0</v>
          </cell>
        </row>
        <row r="23">
          <cell r="C23"/>
          <cell r="D23"/>
          <cell r="E23"/>
          <cell r="F23"/>
          <cell r="G23" t="e">
            <v>#VALUE!</v>
          </cell>
          <cell r="H23" t="e">
            <v>#VALUE!</v>
          </cell>
          <cell r="I23"/>
          <cell r="J23"/>
          <cell r="K23" t="e">
            <v>#VALUE!</v>
          </cell>
          <cell r="L23">
            <v>0</v>
          </cell>
        </row>
        <row r="24">
          <cell r="C24"/>
          <cell r="D24"/>
          <cell r="E24"/>
          <cell r="F24"/>
          <cell r="G24" t="e">
            <v>#VALUE!</v>
          </cell>
          <cell r="H24" t="e">
            <v>#VALUE!</v>
          </cell>
          <cell r="I24"/>
          <cell r="J24"/>
          <cell r="K24" t="e">
            <v>#VALUE!</v>
          </cell>
          <cell r="L24">
            <v>0</v>
          </cell>
        </row>
        <row r="25">
          <cell r="C25"/>
          <cell r="D25"/>
          <cell r="E25"/>
          <cell r="F25"/>
          <cell r="G25" t="e">
            <v>#VALUE!</v>
          </cell>
          <cell r="H25" t="e">
            <v>#VALUE!</v>
          </cell>
          <cell r="I25"/>
          <cell r="J25"/>
          <cell r="K25" t="e">
            <v>#VALUE!</v>
          </cell>
          <cell r="L25">
            <v>0</v>
          </cell>
        </row>
        <row r="26">
          <cell r="C26"/>
          <cell r="D26"/>
          <cell r="E26"/>
          <cell r="F26"/>
          <cell r="G26" t="e">
            <v>#VALUE!</v>
          </cell>
          <cell r="H26" t="e">
            <v>#VALUE!</v>
          </cell>
          <cell r="I26"/>
          <cell r="J26"/>
          <cell r="K26" t="e">
            <v>#VALUE!</v>
          </cell>
          <cell r="L26">
            <v>0</v>
          </cell>
        </row>
        <row r="27">
          <cell r="C27"/>
          <cell r="D27"/>
          <cell r="E27"/>
          <cell r="F27"/>
          <cell r="G27" t="e">
            <v>#VALUE!</v>
          </cell>
          <cell r="H27" t="e">
            <v>#VALUE!</v>
          </cell>
          <cell r="I27"/>
          <cell r="J27"/>
          <cell r="K27" t="e">
            <v>#VALUE!</v>
          </cell>
          <cell r="L27">
            <v>0</v>
          </cell>
        </row>
        <row r="28">
          <cell r="C28"/>
          <cell r="D28"/>
          <cell r="E28"/>
          <cell r="F28"/>
          <cell r="G28" t="e">
            <v>#VALUE!</v>
          </cell>
          <cell r="H28" t="e">
            <v>#VALUE!</v>
          </cell>
          <cell r="I28"/>
          <cell r="J28"/>
          <cell r="K28" t="e">
            <v>#VALUE!</v>
          </cell>
          <cell r="L28">
            <v>0</v>
          </cell>
        </row>
        <row r="29">
          <cell r="C29"/>
          <cell r="D29"/>
          <cell r="E29"/>
          <cell r="F29"/>
          <cell r="G29" t="e">
            <v>#VALUE!</v>
          </cell>
          <cell r="H29" t="e">
            <v>#VALUE!</v>
          </cell>
          <cell r="I29"/>
          <cell r="J29"/>
          <cell r="K29" t="e">
            <v>#VALUE!</v>
          </cell>
          <cell r="L29">
            <v>0</v>
          </cell>
        </row>
        <row r="30">
          <cell r="C30"/>
          <cell r="D30"/>
          <cell r="E30"/>
          <cell r="F30"/>
          <cell r="G30" t="e">
            <v>#VALUE!</v>
          </cell>
          <cell r="H30" t="e">
            <v>#VALUE!</v>
          </cell>
          <cell r="I30"/>
          <cell r="J30"/>
          <cell r="K30" t="e">
            <v>#VALUE!</v>
          </cell>
          <cell r="L30">
            <v>0</v>
          </cell>
        </row>
        <row r="31">
          <cell r="C31"/>
          <cell r="D31"/>
          <cell r="E31"/>
          <cell r="F31"/>
          <cell r="G31" t="e">
            <v>#VALUE!</v>
          </cell>
          <cell r="H31" t="e">
            <v>#VALUE!</v>
          </cell>
          <cell r="I31"/>
          <cell r="J31"/>
          <cell r="K31" t="e">
            <v>#VALUE!</v>
          </cell>
          <cell r="L31">
            <v>0</v>
          </cell>
        </row>
        <row r="32">
          <cell r="C32"/>
          <cell r="D32"/>
          <cell r="E32"/>
          <cell r="F32"/>
          <cell r="G32" t="e">
            <v>#VALUE!</v>
          </cell>
          <cell r="H32" t="e">
            <v>#VALUE!</v>
          </cell>
          <cell r="I32"/>
          <cell r="J32"/>
          <cell r="K32" t="e">
            <v>#VALUE!</v>
          </cell>
          <cell r="L32">
            <v>0</v>
          </cell>
        </row>
        <row r="33">
          <cell r="C33"/>
          <cell r="D33"/>
          <cell r="E33"/>
          <cell r="F33"/>
          <cell r="G33" t="e">
            <v>#VALUE!</v>
          </cell>
          <cell r="H33" t="e">
            <v>#VALUE!</v>
          </cell>
          <cell r="I33"/>
          <cell r="J33"/>
          <cell r="K33" t="e">
            <v>#VALUE!</v>
          </cell>
          <cell r="L33">
            <v>0</v>
          </cell>
        </row>
        <row r="34">
          <cell r="C34"/>
          <cell r="D34"/>
          <cell r="E34"/>
          <cell r="F34"/>
          <cell r="G34" t="e">
            <v>#VALUE!</v>
          </cell>
          <cell r="H34" t="e">
            <v>#VALUE!</v>
          </cell>
          <cell r="I34"/>
          <cell r="J34"/>
          <cell r="K34" t="e">
            <v>#VALUE!</v>
          </cell>
          <cell r="L34">
            <v>0</v>
          </cell>
        </row>
        <row r="35">
          <cell r="C35"/>
          <cell r="D35"/>
          <cell r="E35"/>
          <cell r="F35"/>
          <cell r="G35" t="e">
            <v>#VALUE!</v>
          </cell>
          <cell r="H35" t="e">
            <v>#VALUE!</v>
          </cell>
          <cell r="I35"/>
          <cell r="J35"/>
          <cell r="K35" t="e">
            <v>#VALUE!</v>
          </cell>
          <cell r="L35">
            <v>0</v>
          </cell>
        </row>
        <row r="36">
          <cell r="C36"/>
          <cell r="D36"/>
          <cell r="E36"/>
          <cell r="F36"/>
          <cell r="G36" t="e">
            <v>#VALUE!</v>
          </cell>
          <cell r="H36" t="e">
            <v>#VALUE!</v>
          </cell>
          <cell r="I36"/>
          <cell r="J36"/>
          <cell r="K36" t="e">
            <v>#VALUE!</v>
          </cell>
          <cell r="L36">
            <v>0</v>
          </cell>
        </row>
        <row r="37">
          <cell r="C37"/>
          <cell r="D37"/>
          <cell r="E37"/>
          <cell r="F37"/>
          <cell r="G37" t="e">
            <v>#VALUE!</v>
          </cell>
          <cell r="H37" t="e">
            <v>#VALUE!</v>
          </cell>
          <cell r="I37"/>
          <cell r="J37"/>
          <cell r="K37" t="e">
            <v>#VALUE!</v>
          </cell>
          <cell r="L37">
            <v>0</v>
          </cell>
        </row>
        <row r="38">
          <cell r="C38"/>
          <cell r="D38"/>
          <cell r="E38"/>
          <cell r="F38"/>
          <cell r="G38" t="e">
            <v>#VALUE!</v>
          </cell>
          <cell r="H38" t="e">
            <v>#VALUE!</v>
          </cell>
          <cell r="I38"/>
          <cell r="J38"/>
          <cell r="K38" t="e">
            <v>#VALUE!</v>
          </cell>
          <cell r="L38">
            <v>0</v>
          </cell>
        </row>
        <row r="39">
          <cell r="C39"/>
          <cell r="D39"/>
          <cell r="E39"/>
          <cell r="F39"/>
          <cell r="G39" t="e">
            <v>#VALUE!</v>
          </cell>
          <cell r="H39" t="e">
            <v>#VALUE!</v>
          </cell>
          <cell r="I39"/>
          <cell r="J39"/>
          <cell r="K39" t="e">
            <v>#VALUE!</v>
          </cell>
          <cell r="L39">
            <v>0</v>
          </cell>
        </row>
        <row r="40">
          <cell r="C40"/>
          <cell r="D40"/>
          <cell r="E40"/>
          <cell r="F40"/>
          <cell r="G40" t="e">
            <v>#VALUE!</v>
          </cell>
          <cell r="H40" t="e">
            <v>#VALUE!</v>
          </cell>
          <cell r="I40"/>
          <cell r="J40"/>
          <cell r="K40" t="e">
            <v>#VALUE!</v>
          </cell>
          <cell r="L40">
            <v>0</v>
          </cell>
        </row>
        <row r="41">
          <cell r="C41"/>
          <cell r="D41"/>
          <cell r="E41"/>
          <cell r="F41"/>
          <cell r="G41" t="e">
            <v>#VALUE!</v>
          </cell>
          <cell r="H41" t="e">
            <v>#VALUE!</v>
          </cell>
          <cell r="I41"/>
          <cell r="J41"/>
          <cell r="K41" t="e">
            <v>#VALUE!</v>
          </cell>
          <cell r="L41">
            <v>0</v>
          </cell>
        </row>
        <row r="42">
          <cell r="C42"/>
          <cell r="D42"/>
          <cell r="E42"/>
          <cell r="F42"/>
          <cell r="G42" t="e">
            <v>#VALUE!</v>
          </cell>
          <cell r="H42" t="e">
            <v>#VALUE!</v>
          </cell>
          <cell r="I42"/>
          <cell r="J42"/>
          <cell r="K42" t="e">
            <v>#VALUE!</v>
          </cell>
          <cell r="L42">
            <v>0</v>
          </cell>
        </row>
        <row r="43">
          <cell r="C43"/>
          <cell r="D43"/>
          <cell r="E43"/>
          <cell r="F43"/>
          <cell r="G43" t="e">
            <v>#VALUE!</v>
          </cell>
          <cell r="H43" t="e">
            <v>#VALUE!</v>
          </cell>
          <cell r="I43"/>
          <cell r="J43"/>
          <cell r="K43" t="e">
            <v>#VALUE!</v>
          </cell>
          <cell r="L43">
            <v>0</v>
          </cell>
        </row>
        <row r="44">
          <cell r="C44"/>
          <cell r="D44"/>
          <cell r="E44"/>
          <cell r="F44"/>
          <cell r="G44" t="e">
            <v>#VALUE!</v>
          </cell>
          <cell r="H44" t="e">
            <v>#VALUE!</v>
          </cell>
          <cell r="I44"/>
          <cell r="J44"/>
          <cell r="K44" t="e">
            <v>#VALUE!</v>
          </cell>
          <cell r="L44">
            <v>0</v>
          </cell>
        </row>
        <row r="45">
          <cell r="C45"/>
          <cell r="D45"/>
          <cell r="E45"/>
          <cell r="F45"/>
          <cell r="G45" t="e">
            <v>#VALUE!</v>
          </cell>
          <cell r="H45" t="e">
            <v>#VALUE!</v>
          </cell>
          <cell r="I45"/>
          <cell r="J45"/>
          <cell r="K45" t="e">
            <v>#VALUE!</v>
          </cell>
          <cell r="L45">
            <v>0</v>
          </cell>
        </row>
        <row r="46">
          <cell r="C46"/>
          <cell r="D46"/>
          <cell r="E46"/>
          <cell r="F46"/>
          <cell r="G46" t="e">
            <v>#VALUE!</v>
          </cell>
          <cell r="H46" t="e">
            <v>#VALUE!</v>
          </cell>
          <cell r="I46"/>
          <cell r="J46"/>
          <cell r="K46" t="e">
            <v>#VALUE!</v>
          </cell>
          <cell r="L46">
            <v>0</v>
          </cell>
        </row>
        <row r="47">
          <cell r="C47"/>
          <cell r="D47"/>
          <cell r="E47"/>
          <cell r="F47"/>
          <cell r="G47" t="e">
            <v>#VALUE!</v>
          </cell>
          <cell r="H47" t="e">
            <v>#VALUE!</v>
          </cell>
          <cell r="I47"/>
          <cell r="J47"/>
          <cell r="K47" t="e">
            <v>#VALUE!</v>
          </cell>
          <cell r="L47">
            <v>0</v>
          </cell>
        </row>
        <row r="48">
          <cell r="C48"/>
          <cell r="D48"/>
          <cell r="E48"/>
          <cell r="F48"/>
          <cell r="G48" t="e">
            <v>#VALUE!</v>
          </cell>
          <cell r="H48" t="e">
            <v>#VALUE!</v>
          </cell>
          <cell r="I48"/>
          <cell r="J48"/>
          <cell r="K48" t="e">
            <v>#VALUE!</v>
          </cell>
          <cell r="L48">
            <v>0</v>
          </cell>
        </row>
        <row r="49">
          <cell r="C49"/>
          <cell r="D49"/>
          <cell r="E49"/>
          <cell r="F49"/>
          <cell r="G49" t="e">
            <v>#VALUE!</v>
          </cell>
          <cell r="H49" t="e">
            <v>#VALUE!</v>
          </cell>
          <cell r="I49"/>
          <cell r="J49"/>
          <cell r="K49" t="e">
            <v>#VALUE!</v>
          </cell>
          <cell r="L49">
            <v>0</v>
          </cell>
        </row>
        <row r="50">
          <cell r="C50"/>
          <cell r="D50"/>
          <cell r="E50"/>
          <cell r="F50"/>
          <cell r="G50" t="e">
            <v>#VALUE!</v>
          </cell>
          <cell r="H50" t="e">
            <v>#VALUE!</v>
          </cell>
          <cell r="I50"/>
          <cell r="J50"/>
          <cell r="K50" t="e">
            <v>#VALUE!</v>
          </cell>
          <cell r="L50">
            <v>0</v>
          </cell>
        </row>
        <row r="51">
          <cell r="C51"/>
          <cell r="D51"/>
          <cell r="E51"/>
          <cell r="F51"/>
          <cell r="G51" t="e">
            <v>#VALUE!</v>
          </cell>
          <cell r="H51" t="e">
            <v>#VALUE!</v>
          </cell>
          <cell r="I51"/>
          <cell r="J51"/>
          <cell r="K51" t="e">
            <v>#VALUE!</v>
          </cell>
          <cell r="L51">
            <v>0</v>
          </cell>
        </row>
        <row r="52">
          <cell r="C52"/>
          <cell r="D52"/>
          <cell r="E52"/>
          <cell r="F52"/>
          <cell r="G52" t="e">
            <v>#VALUE!</v>
          </cell>
          <cell r="H52" t="e">
            <v>#VALUE!</v>
          </cell>
          <cell r="I52"/>
          <cell r="J52"/>
          <cell r="K52" t="e">
            <v>#VALUE!</v>
          </cell>
          <cell r="L52">
            <v>0</v>
          </cell>
        </row>
        <row r="53">
          <cell r="C53"/>
          <cell r="D53"/>
          <cell r="E53"/>
          <cell r="F53"/>
          <cell r="G53" t="e">
            <v>#VALUE!</v>
          </cell>
          <cell r="H53" t="e">
            <v>#VALUE!</v>
          </cell>
          <cell r="I53"/>
          <cell r="J53"/>
          <cell r="K53" t="e">
            <v>#VALUE!</v>
          </cell>
          <cell r="L53">
            <v>0</v>
          </cell>
        </row>
        <row r="54">
          <cell r="C54"/>
          <cell r="D54"/>
          <cell r="E54"/>
          <cell r="F54"/>
          <cell r="G54" t="e">
            <v>#VALUE!</v>
          </cell>
          <cell r="H54" t="e">
            <v>#VALUE!</v>
          </cell>
          <cell r="I54"/>
          <cell r="J54"/>
          <cell r="K54" t="e">
            <v>#VALUE!</v>
          </cell>
          <cell r="L54">
            <v>0</v>
          </cell>
        </row>
        <row r="55">
          <cell r="C55"/>
          <cell r="D55"/>
          <cell r="E55"/>
          <cell r="F55"/>
          <cell r="G55" t="e">
            <v>#VALUE!</v>
          </cell>
          <cell r="H55" t="e">
            <v>#VALUE!</v>
          </cell>
          <cell r="I55"/>
          <cell r="J55"/>
          <cell r="K55" t="e">
            <v>#VALUE!</v>
          </cell>
          <cell r="L55">
            <v>0</v>
          </cell>
        </row>
        <row r="56">
          <cell r="C56"/>
          <cell r="D56"/>
          <cell r="E56"/>
          <cell r="F56"/>
          <cell r="G56" t="e">
            <v>#VALUE!</v>
          </cell>
          <cell r="H56" t="e">
            <v>#VALUE!</v>
          </cell>
          <cell r="I56"/>
          <cell r="J56"/>
          <cell r="K56" t="e">
            <v>#VALUE!</v>
          </cell>
          <cell r="L56">
            <v>0</v>
          </cell>
        </row>
        <row r="57">
          <cell r="C57"/>
          <cell r="D57"/>
          <cell r="E57"/>
          <cell r="F57"/>
          <cell r="G57" t="e">
            <v>#VALUE!</v>
          </cell>
          <cell r="H57" t="e">
            <v>#VALUE!</v>
          </cell>
          <cell r="I57"/>
          <cell r="J57"/>
          <cell r="K57" t="e">
            <v>#VALUE!</v>
          </cell>
          <cell r="L57">
            <v>0</v>
          </cell>
        </row>
        <row r="58">
          <cell r="C58"/>
          <cell r="D58"/>
          <cell r="E58"/>
          <cell r="F58"/>
          <cell r="G58" t="e">
            <v>#VALUE!</v>
          </cell>
          <cell r="H58" t="e">
            <v>#VALUE!</v>
          </cell>
          <cell r="I58"/>
          <cell r="J58"/>
          <cell r="K58" t="e">
            <v>#VALUE!</v>
          </cell>
          <cell r="L58">
            <v>0</v>
          </cell>
        </row>
        <row r="59">
          <cell r="C59"/>
          <cell r="D59"/>
          <cell r="E59"/>
          <cell r="F59"/>
          <cell r="G59" t="e">
            <v>#VALUE!</v>
          </cell>
          <cell r="H59" t="e">
            <v>#VALUE!</v>
          </cell>
          <cell r="I59"/>
          <cell r="J59"/>
          <cell r="K59" t="e">
            <v>#VALUE!</v>
          </cell>
          <cell r="L59">
            <v>0</v>
          </cell>
        </row>
        <row r="60">
          <cell r="C60"/>
          <cell r="D60"/>
          <cell r="E60"/>
          <cell r="F60"/>
          <cell r="G60" t="e">
            <v>#VALUE!</v>
          </cell>
          <cell r="H60" t="e">
            <v>#VALUE!</v>
          </cell>
          <cell r="I60"/>
          <cell r="J60"/>
          <cell r="K60" t="e">
            <v>#VALUE!</v>
          </cell>
          <cell r="L60">
            <v>0</v>
          </cell>
        </row>
        <row r="61">
          <cell r="C61"/>
          <cell r="D61"/>
          <cell r="E61"/>
          <cell r="F61"/>
          <cell r="G61" t="e">
            <v>#VALUE!</v>
          </cell>
          <cell r="H61" t="e">
            <v>#VALUE!</v>
          </cell>
          <cell r="I61"/>
          <cell r="J61"/>
          <cell r="K61" t="e">
            <v>#VALUE!</v>
          </cell>
          <cell r="L61">
            <v>0</v>
          </cell>
        </row>
        <row r="62">
          <cell r="C62"/>
          <cell r="D62"/>
          <cell r="E62"/>
          <cell r="F62"/>
          <cell r="G62" t="e">
            <v>#VALUE!</v>
          </cell>
          <cell r="H62" t="e">
            <v>#VALUE!</v>
          </cell>
          <cell r="I62"/>
          <cell r="J62"/>
          <cell r="K62" t="e">
            <v>#VALUE!</v>
          </cell>
          <cell r="L62">
            <v>0</v>
          </cell>
        </row>
        <row r="63">
          <cell r="C63"/>
          <cell r="D63"/>
          <cell r="E63"/>
          <cell r="F63"/>
          <cell r="G63" t="e">
            <v>#VALUE!</v>
          </cell>
          <cell r="H63" t="e">
            <v>#VALUE!</v>
          </cell>
          <cell r="I63"/>
          <cell r="J63"/>
          <cell r="K63" t="e">
            <v>#VALUE!</v>
          </cell>
          <cell r="L63">
            <v>0</v>
          </cell>
        </row>
        <row r="64">
          <cell r="C64"/>
          <cell r="D64"/>
          <cell r="E64"/>
          <cell r="F64"/>
          <cell r="G64" t="e">
            <v>#VALUE!</v>
          </cell>
          <cell r="H64" t="e">
            <v>#VALUE!</v>
          </cell>
          <cell r="I64"/>
          <cell r="J64"/>
          <cell r="K64" t="e">
            <v>#VALUE!</v>
          </cell>
          <cell r="L64">
            <v>0</v>
          </cell>
        </row>
        <row r="65">
          <cell r="C65"/>
          <cell r="D65"/>
          <cell r="E65"/>
          <cell r="F65"/>
          <cell r="G65" t="e">
            <v>#VALUE!</v>
          </cell>
          <cell r="H65" t="e">
            <v>#VALUE!</v>
          </cell>
          <cell r="I65"/>
          <cell r="J65"/>
          <cell r="K65" t="e">
            <v>#VALUE!</v>
          </cell>
          <cell r="L65">
            <v>0</v>
          </cell>
        </row>
        <row r="66">
          <cell r="C66"/>
          <cell r="D66"/>
          <cell r="E66"/>
          <cell r="F66"/>
          <cell r="G66" t="e">
            <v>#VALUE!</v>
          </cell>
          <cell r="H66" t="e">
            <v>#VALUE!</v>
          </cell>
          <cell r="I66"/>
          <cell r="J66"/>
          <cell r="K66" t="e">
            <v>#VALUE!</v>
          </cell>
          <cell r="L66">
            <v>0</v>
          </cell>
        </row>
        <row r="67">
          <cell r="C67"/>
          <cell r="D67"/>
          <cell r="E67"/>
          <cell r="F67"/>
          <cell r="G67" t="e">
            <v>#VALUE!</v>
          </cell>
          <cell r="H67" t="e">
            <v>#VALUE!</v>
          </cell>
          <cell r="I67"/>
          <cell r="J67"/>
          <cell r="K67" t="e">
            <v>#VALUE!</v>
          </cell>
          <cell r="L67">
            <v>0</v>
          </cell>
        </row>
        <row r="68">
          <cell r="C68"/>
          <cell r="D68"/>
          <cell r="E68"/>
          <cell r="F68"/>
          <cell r="G68" t="e">
            <v>#VALUE!</v>
          </cell>
          <cell r="H68" t="e">
            <v>#VALUE!</v>
          </cell>
          <cell r="I68"/>
          <cell r="J68"/>
          <cell r="K68" t="e">
            <v>#VALUE!</v>
          </cell>
          <cell r="L68">
            <v>0</v>
          </cell>
        </row>
        <row r="69">
          <cell r="C69"/>
          <cell r="D69"/>
          <cell r="E69"/>
          <cell r="F69"/>
          <cell r="G69" t="e">
            <v>#VALUE!</v>
          </cell>
          <cell r="H69" t="e">
            <v>#VALUE!</v>
          </cell>
          <cell r="I69"/>
          <cell r="J69"/>
          <cell r="K69" t="e">
            <v>#VALUE!</v>
          </cell>
          <cell r="L69">
            <v>0</v>
          </cell>
        </row>
        <row r="70">
          <cell r="C70"/>
          <cell r="D70"/>
          <cell r="E70"/>
          <cell r="F70"/>
          <cell r="G70" t="e">
            <v>#VALUE!</v>
          </cell>
          <cell r="H70" t="e">
            <v>#VALUE!</v>
          </cell>
          <cell r="I70"/>
          <cell r="J70"/>
          <cell r="K70" t="e">
            <v>#VALUE!</v>
          </cell>
          <cell r="L70">
            <v>0</v>
          </cell>
        </row>
        <row r="71">
          <cell r="C71"/>
          <cell r="D71"/>
          <cell r="E71"/>
          <cell r="F71"/>
          <cell r="G71" t="e">
            <v>#VALUE!</v>
          </cell>
          <cell r="H71" t="e">
            <v>#VALUE!</v>
          </cell>
          <cell r="I71"/>
          <cell r="J71"/>
          <cell r="K71" t="e">
            <v>#VALUE!</v>
          </cell>
          <cell r="L71">
            <v>0</v>
          </cell>
        </row>
        <row r="72">
          <cell r="C72"/>
          <cell r="D72"/>
          <cell r="E72"/>
          <cell r="F72"/>
          <cell r="G72" t="e">
            <v>#VALUE!</v>
          </cell>
          <cell r="H72" t="e">
            <v>#VALUE!</v>
          </cell>
          <cell r="I72"/>
          <cell r="J72"/>
          <cell r="K72" t="e">
            <v>#VALUE!</v>
          </cell>
          <cell r="L72">
            <v>0</v>
          </cell>
        </row>
        <row r="73">
          <cell r="C73"/>
          <cell r="D73"/>
          <cell r="E73"/>
          <cell r="F73"/>
          <cell r="G73" t="e">
            <v>#VALUE!</v>
          </cell>
          <cell r="H73" t="e">
            <v>#VALUE!</v>
          </cell>
          <cell r="I73"/>
          <cell r="J73"/>
          <cell r="K73" t="e">
            <v>#VALUE!</v>
          </cell>
          <cell r="L73">
            <v>0</v>
          </cell>
        </row>
        <row r="74">
          <cell r="C74"/>
          <cell r="D74"/>
          <cell r="E74"/>
          <cell r="F74"/>
          <cell r="G74" t="e">
            <v>#VALUE!</v>
          </cell>
          <cell r="H74" t="e">
            <v>#VALUE!</v>
          </cell>
          <cell r="I74"/>
          <cell r="J74"/>
          <cell r="K74" t="e">
            <v>#VALUE!</v>
          </cell>
          <cell r="L74">
            <v>0</v>
          </cell>
        </row>
        <row r="75">
          <cell r="C75"/>
          <cell r="D75"/>
          <cell r="E75"/>
          <cell r="F75"/>
          <cell r="G75" t="e">
            <v>#VALUE!</v>
          </cell>
          <cell r="H75" t="e">
            <v>#VALUE!</v>
          </cell>
          <cell r="I75"/>
          <cell r="J75"/>
          <cell r="K75" t="e">
            <v>#VALUE!</v>
          </cell>
          <cell r="L75">
            <v>0</v>
          </cell>
        </row>
        <row r="76">
          <cell r="C76"/>
          <cell r="D76"/>
          <cell r="E76"/>
          <cell r="F76"/>
          <cell r="G76" t="e">
            <v>#VALUE!</v>
          </cell>
          <cell r="H76" t="e">
            <v>#VALUE!</v>
          </cell>
          <cell r="I76"/>
          <cell r="J76"/>
          <cell r="K76" t="e">
            <v>#VALUE!</v>
          </cell>
          <cell r="L76">
            <v>0</v>
          </cell>
        </row>
        <row r="77">
          <cell r="C77"/>
          <cell r="D77"/>
          <cell r="E77"/>
          <cell r="F77"/>
          <cell r="G77" t="e">
            <v>#VALUE!</v>
          </cell>
          <cell r="H77" t="e">
            <v>#VALUE!</v>
          </cell>
          <cell r="I77"/>
          <cell r="J77"/>
          <cell r="K77" t="e">
            <v>#VALUE!</v>
          </cell>
          <cell r="L77">
            <v>0</v>
          </cell>
        </row>
        <row r="78">
          <cell r="C78"/>
          <cell r="D78"/>
          <cell r="E78"/>
          <cell r="F78"/>
          <cell r="G78" t="e">
            <v>#VALUE!</v>
          </cell>
          <cell r="H78" t="e">
            <v>#VALUE!</v>
          </cell>
          <cell r="I78"/>
          <cell r="J78"/>
          <cell r="K78" t="e">
            <v>#VALUE!</v>
          </cell>
          <cell r="L78">
            <v>0</v>
          </cell>
        </row>
        <row r="79">
          <cell r="C79"/>
          <cell r="D79"/>
          <cell r="E79"/>
          <cell r="F79"/>
          <cell r="G79" t="e">
            <v>#VALUE!</v>
          </cell>
          <cell r="H79" t="e">
            <v>#VALUE!</v>
          </cell>
          <cell r="I79"/>
          <cell r="J79"/>
          <cell r="K79" t="e">
            <v>#VALUE!</v>
          </cell>
          <cell r="L79">
            <v>0</v>
          </cell>
        </row>
        <row r="80">
          <cell r="C80"/>
          <cell r="D80"/>
          <cell r="E80"/>
          <cell r="F80"/>
          <cell r="G80" t="e">
            <v>#VALUE!</v>
          </cell>
          <cell r="H80" t="e">
            <v>#VALUE!</v>
          </cell>
          <cell r="I80"/>
          <cell r="J80"/>
          <cell r="K80" t="e">
            <v>#VALUE!</v>
          </cell>
          <cell r="L80">
            <v>0</v>
          </cell>
        </row>
        <row r="81">
          <cell r="C81"/>
          <cell r="D81"/>
          <cell r="E81"/>
          <cell r="F81"/>
          <cell r="G81" t="e">
            <v>#VALUE!</v>
          </cell>
          <cell r="H81" t="e">
            <v>#VALUE!</v>
          </cell>
          <cell r="I81"/>
          <cell r="J81"/>
          <cell r="K81" t="e">
            <v>#VALUE!</v>
          </cell>
          <cell r="L81">
            <v>0</v>
          </cell>
        </row>
        <row r="82">
          <cell r="C82"/>
          <cell r="D82"/>
          <cell r="E82"/>
          <cell r="F82"/>
          <cell r="G82" t="e">
            <v>#VALUE!</v>
          </cell>
          <cell r="H82" t="e">
            <v>#VALUE!</v>
          </cell>
          <cell r="I82"/>
          <cell r="J82"/>
          <cell r="K82" t="e">
            <v>#VALUE!</v>
          </cell>
          <cell r="L82">
            <v>0</v>
          </cell>
        </row>
        <row r="83">
          <cell r="C83"/>
          <cell r="D83"/>
          <cell r="E83"/>
          <cell r="F83"/>
          <cell r="G83" t="e">
            <v>#VALUE!</v>
          </cell>
          <cell r="H83" t="e">
            <v>#VALUE!</v>
          </cell>
          <cell r="I83"/>
          <cell r="J83"/>
          <cell r="K83" t="e">
            <v>#VALUE!</v>
          </cell>
          <cell r="L83">
            <v>0</v>
          </cell>
        </row>
        <row r="84">
          <cell r="C84"/>
          <cell r="D84"/>
          <cell r="E84"/>
          <cell r="F84"/>
          <cell r="G84" t="e">
            <v>#VALUE!</v>
          </cell>
          <cell r="H84" t="e">
            <v>#VALUE!</v>
          </cell>
          <cell r="I84"/>
          <cell r="J84"/>
          <cell r="K84" t="e">
            <v>#VALUE!</v>
          </cell>
          <cell r="L84">
            <v>0</v>
          </cell>
        </row>
        <row r="85">
          <cell r="C85"/>
          <cell r="D85"/>
          <cell r="E85"/>
          <cell r="F85"/>
          <cell r="G85" t="e">
            <v>#VALUE!</v>
          </cell>
          <cell r="H85" t="e">
            <v>#VALUE!</v>
          </cell>
          <cell r="I85"/>
          <cell r="J85"/>
          <cell r="K85" t="e">
            <v>#VALUE!</v>
          </cell>
          <cell r="L85">
            <v>0</v>
          </cell>
        </row>
        <row r="86">
          <cell r="C86"/>
          <cell r="D86"/>
          <cell r="E86"/>
          <cell r="F86"/>
          <cell r="G86" t="e">
            <v>#VALUE!</v>
          </cell>
          <cell r="H86" t="e">
            <v>#VALUE!</v>
          </cell>
          <cell r="I86"/>
          <cell r="J86"/>
          <cell r="K86" t="e">
            <v>#VALUE!</v>
          </cell>
          <cell r="L86">
            <v>0</v>
          </cell>
        </row>
        <row r="87">
          <cell r="C87"/>
          <cell r="D87"/>
          <cell r="E87"/>
          <cell r="F87"/>
          <cell r="G87" t="e">
            <v>#VALUE!</v>
          </cell>
          <cell r="H87" t="e">
            <v>#VALUE!</v>
          </cell>
          <cell r="I87"/>
          <cell r="J87"/>
          <cell r="K87" t="e">
            <v>#VALUE!</v>
          </cell>
          <cell r="L87">
            <v>0</v>
          </cell>
        </row>
        <row r="88">
          <cell r="C88"/>
          <cell r="D88"/>
          <cell r="E88"/>
          <cell r="F88"/>
          <cell r="G88" t="e">
            <v>#VALUE!</v>
          </cell>
          <cell r="H88" t="e">
            <v>#VALUE!</v>
          </cell>
          <cell r="I88"/>
          <cell r="J88"/>
          <cell r="K88" t="e">
            <v>#VALUE!</v>
          </cell>
          <cell r="L88">
            <v>0</v>
          </cell>
        </row>
        <row r="89">
          <cell r="C89"/>
          <cell r="D89"/>
          <cell r="E89"/>
          <cell r="F89"/>
          <cell r="G89" t="e">
            <v>#VALUE!</v>
          </cell>
          <cell r="H89" t="e">
            <v>#VALUE!</v>
          </cell>
          <cell r="I89"/>
          <cell r="J89"/>
          <cell r="K89" t="e">
            <v>#VALUE!</v>
          </cell>
          <cell r="L89">
            <v>0</v>
          </cell>
        </row>
        <row r="90">
          <cell r="C90"/>
          <cell r="D90"/>
          <cell r="E90"/>
          <cell r="F90"/>
          <cell r="G90" t="e">
            <v>#VALUE!</v>
          </cell>
          <cell r="H90" t="e">
            <v>#VALUE!</v>
          </cell>
          <cell r="I90"/>
          <cell r="J90"/>
          <cell r="K90" t="e">
            <v>#VALUE!</v>
          </cell>
          <cell r="L90">
            <v>0</v>
          </cell>
        </row>
        <row r="91">
          <cell r="C91"/>
          <cell r="D91"/>
          <cell r="E91"/>
          <cell r="F91"/>
          <cell r="G91" t="e">
            <v>#VALUE!</v>
          </cell>
          <cell r="H91" t="e">
            <v>#VALUE!</v>
          </cell>
          <cell r="I91"/>
          <cell r="J91"/>
          <cell r="K91" t="e">
            <v>#VALUE!</v>
          </cell>
          <cell r="L91">
            <v>0</v>
          </cell>
        </row>
        <row r="92">
          <cell r="C92"/>
          <cell r="D92"/>
          <cell r="E92"/>
          <cell r="F92"/>
          <cell r="G92" t="e">
            <v>#VALUE!</v>
          </cell>
          <cell r="H92" t="e">
            <v>#VALUE!</v>
          </cell>
          <cell r="I92"/>
          <cell r="J92"/>
          <cell r="K92" t="e">
            <v>#VALUE!</v>
          </cell>
          <cell r="L92">
            <v>0</v>
          </cell>
        </row>
        <row r="93">
          <cell r="C93"/>
          <cell r="D93"/>
          <cell r="E93"/>
          <cell r="F93"/>
          <cell r="G93" t="e">
            <v>#VALUE!</v>
          </cell>
          <cell r="H93" t="e">
            <v>#VALUE!</v>
          </cell>
          <cell r="I93"/>
          <cell r="J93"/>
          <cell r="K93" t="e">
            <v>#VALUE!</v>
          </cell>
          <cell r="L93">
            <v>0</v>
          </cell>
        </row>
        <row r="94">
          <cell r="C94"/>
          <cell r="D94"/>
          <cell r="E94"/>
          <cell r="F94"/>
          <cell r="G94" t="e">
            <v>#VALUE!</v>
          </cell>
          <cell r="H94" t="e">
            <v>#VALUE!</v>
          </cell>
          <cell r="I94"/>
          <cell r="J94"/>
          <cell r="K94" t="e">
            <v>#VALUE!</v>
          </cell>
          <cell r="L94">
            <v>0</v>
          </cell>
        </row>
        <row r="95">
          <cell r="C95"/>
          <cell r="D95"/>
          <cell r="E95"/>
          <cell r="F95"/>
          <cell r="G95" t="e">
            <v>#VALUE!</v>
          </cell>
          <cell r="H95" t="e">
            <v>#VALUE!</v>
          </cell>
          <cell r="I95"/>
          <cell r="J95"/>
          <cell r="K95" t="e">
            <v>#VALUE!</v>
          </cell>
          <cell r="L95">
            <v>0</v>
          </cell>
        </row>
        <row r="96">
          <cell r="C96"/>
          <cell r="D96"/>
          <cell r="E96"/>
          <cell r="F96"/>
          <cell r="G96" t="e">
            <v>#VALUE!</v>
          </cell>
          <cell r="H96" t="e">
            <v>#VALUE!</v>
          </cell>
          <cell r="I96"/>
          <cell r="J96"/>
          <cell r="K96" t="e">
            <v>#VALUE!</v>
          </cell>
          <cell r="L96">
            <v>0</v>
          </cell>
        </row>
        <row r="97">
          <cell r="C97"/>
          <cell r="D97"/>
          <cell r="E97"/>
          <cell r="F97"/>
          <cell r="G97" t="e">
            <v>#VALUE!</v>
          </cell>
          <cell r="H97" t="e">
            <v>#VALUE!</v>
          </cell>
          <cell r="I97"/>
          <cell r="J97"/>
          <cell r="K97" t="e">
            <v>#VALUE!</v>
          </cell>
          <cell r="L97">
            <v>0</v>
          </cell>
        </row>
        <row r="98">
          <cell r="C98"/>
          <cell r="D98"/>
          <cell r="E98"/>
          <cell r="F98"/>
          <cell r="G98" t="e">
            <v>#VALUE!</v>
          </cell>
          <cell r="H98" t="e">
            <v>#VALUE!</v>
          </cell>
          <cell r="I98"/>
          <cell r="J98"/>
          <cell r="K98" t="e">
            <v>#VALUE!</v>
          </cell>
          <cell r="L98">
            <v>0</v>
          </cell>
        </row>
        <row r="99">
          <cell r="C99"/>
          <cell r="D99"/>
          <cell r="E99"/>
          <cell r="F99"/>
          <cell r="G99" t="e">
            <v>#VALUE!</v>
          </cell>
          <cell r="H99" t="e">
            <v>#VALUE!</v>
          </cell>
          <cell r="I99"/>
          <cell r="J99"/>
          <cell r="K99" t="e">
            <v>#VALUE!</v>
          </cell>
          <cell r="L99">
            <v>0</v>
          </cell>
        </row>
        <row r="100">
          <cell r="C100"/>
          <cell r="D100"/>
          <cell r="E100"/>
          <cell r="F100"/>
          <cell r="G100" t="e">
            <v>#VALUE!</v>
          </cell>
          <cell r="H100" t="e">
            <v>#VALUE!</v>
          </cell>
          <cell r="I100"/>
          <cell r="J100"/>
          <cell r="K100" t="e">
            <v>#VALUE!</v>
          </cell>
          <cell r="L100">
            <v>0</v>
          </cell>
        </row>
        <row r="101">
          <cell r="C101"/>
          <cell r="D101"/>
          <cell r="E101"/>
          <cell r="F101"/>
          <cell r="G101" t="e">
            <v>#VALUE!</v>
          </cell>
          <cell r="H101" t="e">
            <v>#VALUE!</v>
          </cell>
          <cell r="I101"/>
          <cell r="J101"/>
          <cell r="K101" t="e">
            <v>#VALUE!</v>
          </cell>
          <cell r="L101">
            <v>0</v>
          </cell>
        </row>
        <row r="102">
          <cell r="C102"/>
          <cell r="D102"/>
          <cell r="E102"/>
          <cell r="F102"/>
          <cell r="G102" t="e">
            <v>#VALUE!</v>
          </cell>
          <cell r="H102" t="e">
            <v>#VALUE!</v>
          </cell>
          <cell r="I102"/>
          <cell r="J102"/>
          <cell r="K102" t="e">
            <v>#VALUE!</v>
          </cell>
          <cell r="L102">
            <v>0</v>
          </cell>
        </row>
        <row r="103">
          <cell r="C103"/>
          <cell r="D103"/>
          <cell r="E103"/>
          <cell r="F103"/>
          <cell r="G103" t="e">
            <v>#VALUE!</v>
          </cell>
          <cell r="H103" t="e">
            <v>#VALUE!</v>
          </cell>
          <cell r="I103"/>
          <cell r="J103"/>
          <cell r="K103" t="e">
            <v>#VALUE!</v>
          </cell>
          <cell r="L103">
            <v>0</v>
          </cell>
        </row>
        <row r="104">
          <cell r="C104"/>
          <cell r="D104"/>
          <cell r="E104"/>
          <cell r="F104"/>
          <cell r="G104" t="e">
            <v>#VALUE!</v>
          </cell>
          <cell r="H104" t="e">
            <v>#VALUE!</v>
          </cell>
          <cell r="I104"/>
          <cell r="J104"/>
          <cell r="K104" t="e">
            <v>#VALUE!</v>
          </cell>
          <cell r="L104">
            <v>0</v>
          </cell>
        </row>
        <row r="105">
          <cell r="C105"/>
          <cell r="D105"/>
          <cell r="E105"/>
          <cell r="F105"/>
          <cell r="G105" t="e">
            <v>#VALUE!</v>
          </cell>
          <cell r="H105" t="e">
            <v>#VALUE!</v>
          </cell>
          <cell r="I105"/>
          <cell r="J105"/>
          <cell r="K105" t="e">
            <v>#VALUE!</v>
          </cell>
          <cell r="L105">
            <v>0</v>
          </cell>
        </row>
        <row r="106">
          <cell r="C106"/>
          <cell r="D106"/>
          <cell r="E106"/>
          <cell r="F106"/>
          <cell r="G106" t="e">
            <v>#VALUE!</v>
          </cell>
          <cell r="H106" t="e">
            <v>#VALUE!</v>
          </cell>
          <cell r="I106"/>
          <cell r="J106"/>
          <cell r="K106" t="e">
            <v>#VALUE!</v>
          </cell>
          <cell r="L106">
            <v>0</v>
          </cell>
        </row>
        <row r="107">
          <cell r="C107"/>
          <cell r="D107"/>
          <cell r="E107"/>
          <cell r="F107"/>
          <cell r="G107" t="e">
            <v>#VALUE!</v>
          </cell>
          <cell r="H107" t="e">
            <v>#VALUE!</v>
          </cell>
          <cell r="I107"/>
          <cell r="J107"/>
          <cell r="K107" t="e">
            <v>#VALUE!</v>
          </cell>
          <cell r="L107">
            <v>0</v>
          </cell>
        </row>
        <row r="108">
          <cell r="C108"/>
          <cell r="D108"/>
          <cell r="E108"/>
          <cell r="F108"/>
          <cell r="G108" t="e">
            <v>#VALUE!</v>
          </cell>
          <cell r="H108" t="e">
            <v>#VALUE!</v>
          </cell>
          <cell r="I108"/>
          <cell r="J108"/>
          <cell r="K108" t="e">
            <v>#VALUE!</v>
          </cell>
          <cell r="L108">
            <v>0</v>
          </cell>
        </row>
        <row r="109">
          <cell r="C109"/>
          <cell r="D109"/>
          <cell r="E109"/>
          <cell r="F109"/>
          <cell r="G109" t="e">
            <v>#VALUE!</v>
          </cell>
          <cell r="H109" t="e">
            <v>#VALUE!</v>
          </cell>
          <cell r="I109"/>
          <cell r="J109"/>
          <cell r="K109" t="e">
            <v>#VALUE!</v>
          </cell>
          <cell r="L109">
            <v>0</v>
          </cell>
        </row>
        <row r="110">
          <cell r="C110"/>
          <cell r="D110"/>
          <cell r="E110"/>
          <cell r="F110"/>
          <cell r="G110" t="e">
            <v>#VALUE!</v>
          </cell>
          <cell r="H110" t="e">
            <v>#VALUE!</v>
          </cell>
          <cell r="I110"/>
          <cell r="J110"/>
          <cell r="K110" t="e">
            <v>#VALUE!</v>
          </cell>
          <cell r="L110">
            <v>0</v>
          </cell>
        </row>
        <row r="111">
          <cell r="C111"/>
          <cell r="D111"/>
          <cell r="E111"/>
          <cell r="F111"/>
          <cell r="G111" t="e">
            <v>#VALUE!</v>
          </cell>
          <cell r="H111" t="e">
            <v>#VALUE!</v>
          </cell>
          <cell r="I111"/>
          <cell r="J111"/>
          <cell r="K111" t="e">
            <v>#VALUE!</v>
          </cell>
          <cell r="L111">
            <v>0</v>
          </cell>
        </row>
        <row r="112">
          <cell r="C112"/>
          <cell r="D112"/>
          <cell r="E112"/>
          <cell r="F112"/>
          <cell r="G112" t="e">
            <v>#VALUE!</v>
          </cell>
          <cell r="H112" t="e">
            <v>#VALUE!</v>
          </cell>
          <cell r="I112"/>
          <cell r="J112"/>
          <cell r="K112" t="e">
            <v>#VALUE!</v>
          </cell>
          <cell r="L112">
            <v>0</v>
          </cell>
        </row>
        <row r="113">
          <cell r="C113"/>
          <cell r="D113"/>
          <cell r="E113"/>
          <cell r="F113"/>
          <cell r="G113" t="e">
            <v>#VALUE!</v>
          </cell>
          <cell r="H113" t="e">
            <v>#VALUE!</v>
          </cell>
          <cell r="I113"/>
          <cell r="J113"/>
          <cell r="K113" t="e">
            <v>#VALUE!</v>
          </cell>
          <cell r="L113">
            <v>0</v>
          </cell>
        </row>
        <row r="114">
          <cell r="C114"/>
          <cell r="D114"/>
          <cell r="E114"/>
          <cell r="F114"/>
          <cell r="G114" t="e">
            <v>#VALUE!</v>
          </cell>
          <cell r="H114" t="e">
            <v>#VALUE!</v>
          </cell>
          <cell r="I114"/>
          <cell r="J114"/>
          <cell r="K114" t="e">
            <v>#VALUE!</v>
          </cell>
          <cell r="L114">
            <v>0</v>
          </cell>
        </row>
        <row r="115">
          <cell r="C115"/>
          <cell r="D115"/>
          <cell r="E115"/>
          <cell r="F115"/>
          <cell r="G115" t="e">
            <v>#VALUE!</v>
          </cell>
          <cell r="H115" t="e">
            <v>#VALUE!</v>
          </cell>
          <cell r="I115"/>
          <cell r="J115"/>
          <cell r="K115" t="e">
            <v>#VALUE!</v>
          </cell>
          <cell r="L115">
            <v>0</v>
          </cell>
        </row>
        <row r="116">
          <cell r="C116"/>
          <cell r="D116"/>
          <cell r="E116"/>
          <cell r="F116"/>
          <cell r="G116" t="e">
            <v>#VALUE!</v>
          </cell>
          <cell r="H116" t="e">
            <v>#VALUE!</v>
          </cell>
          <cell r="I116"/>
          <cell r="J116"/>
          <cell r="K116" t="e">
            <v>#VALUE!</v>
          </cell>
          <cell r="L116">
            <v>0</v>
          </cell>
        </row>
        <row r="117">
          <cell r="C117"/>
          <cell r="D117"/>
          <cell r="E117"/>
          <cell r="F117"/>
          <cell r="G117" t="e">
            <v>#VALUE!</v>
          </cell>
          <cell r="H117" t="e">
            <v>#VALUE!</v>
          </cell>
          <cell r="I117"/>
          <cell r="J117"/>
          <cell r="K117" t="e">
            <v>#VALUE!</v>
          </cell>
          <cell r="L117">
            <v>0</v>
          </cell>
        </row>
        <row r="118">
          <cell r="C118"/>
          <cell r="D118"/>
          <cell r="E118"/>
          <cell r="F118"/>
          <cell r="G118" t="e">
            <v>#VALUE!</v>
          </cell>
          <cell r="H118" t="e">
            <v>#VALUE!</v>
          </cell>
          <cell r="I118"/>
          <cell r="J118"/>
          <cell r="K118" t="e">
            <v>#VALUE!</v>
          </cell>
          <cell r="L118">
            <v>0</v>
          </cell>
        </row>
        <row r="119">
          <cell r="C119"/>
          <cell r="D119"/>
          <cell r="E119"/>
          <cell r="F119"/>
          <cell r="G119" t="e">
            <v>#VALUE!</v>
          </cell>
          <cell r="H119" t="e">
            <v>#VALUE!</v>
          </cell>
          <cell r="I119"/>
          <cell r="J119"/>
          <cell r="K119" t="e">
            <v>#VALUE!</v>
          </cell>
          <cell r="L119">
            <v>0</v>
          </cell>
        </row>
        <row r="120">
          <cell r="C120"/>
          <cell r="D120"/>
          <cell r="E120"/>
          <cell r="F120"/>
          <cell r="G120" t="e">
            <v>#VALUE!</v>
          </cell>
          <cell r="H120" t="e">
            <v>#VALUE!</v>
          </cell>
          <cell r="I120"/>
          <cell r="J120"/>
          <cell r="K120" t="e">
            <v>#VALUE!</v>
          </cell>
          <cell r="L120">
            <v>0</v>
          </cell>
        </row>
        <row r="121">
          <cell r="C121"/>
          <cell r="D121"/>
          <cell r="E121"/>
          <cell r="F121"/>
          <cell r="G121" t="e">
            <v>#VALUE!</v>
          </cell>
          <cell r="H121" t="e">
            <v>#VALUE!</v>
          </cell>
          <cell r="I121"/>
          <cell r="J121"/>
          <cell r="K121" t="e">
            <v>#VALUE!</v>
          </cell>
          <cell r="L121">
            <v>0</v>
          </cell>
        </row>
        <row r="122">
          <cell r="C122"/>
          <cell r="D122"/>
          <cell r="E122"/>
          <cell r="F122"/>
          <cell r="G122" t="e">
            <v>#VALUE!</v>
          </cell>
          <cell r="H122" t="e">
            <v>#VALUE!</v>
          </cell>
          <cell r="I122"/>
          <cell r="J122"/>
          <cell r="K122" t="e">
            <v>#VALUE!</v>
          </cell>
          <cell r="L122">
            <v>0</v>
          </cell>
        </row>
        <row r="123">
          <cell r="C123"/>
          <cell r="D123"/>
          <cell r="E123"/>
          <cell r="F123"/>
          <cell r="G123" t="e">
            <v>#VALUE!</v>
          </cell>
          <cell r="H123" t="e">
            <v>#VALUE!</v>
          </cell>
          <cell r="I123"/>
          <cell r="J123"/>
          <cell r="K123" t="e">
            <v>#VALUE!</v>
          </cell>
          <cell r="L123">
            <v>0</v>
          </cell>
        </row>
        <row r="124">
          <cell r="C124"/>
          <cell r="D124"/>
          <cell r="E124"/>
          <cell r="F124"/>
          <cell r="G124" t="e">
            <v>#VALUE!</v>
          </cell>
          <cell r="H124" t="e">
            <v>#VALUE!</v>
          </cell>
          <cell r="I124"/>
          <cell r="J124"/>
          <cell r="K124" t="e">
            <v>#VALUE!</v>
          </cell>
          <cell r="L124">
            <v>0</v>
          </cell>
        </row>
        <row r="125">
          <cell r="C125"/>
          <cell r="D125"/>
          <cell r="E125"/>
          <cell r="F125"/>
          <cell r="G125" t="e">
            <v>#VALUE!</v>
          </cell>
          <cell r="H125" t="e">
            <v>#VALUE!</v>
          </cell>
          <cell r="I125"/>
          <cell r="J125"/>
          <cell r="K125" t="e">
            <v>#VALUE!</v>
          </cell>
          <cell r="L125">
            <v>0</v>
          </cell>
        </row>
        <row r="126">
          <cell r="C126"/>
          <cell r="D126"/>
          <cell r="E126"/>
          <cell r="F126"/>
          <cell r="G126" t="e">
            <v>#VALUE!</v>
          </cell>
          <cell r="H126" t="e">
            <v>#VALUE!</v>
          </cell>
          <cell r="I126"/>
          <cell r="J126"/>
          <cell r="K126" t="e">
            <v>#VALUE!</v>
          </cell>
          <cell r="L126">
            <v>0</v>
          </cell>
        </row>
        <row r="127">
          <cell r="C127"/>
          <cell r="D127"/>
          <cell r="E127"/>
          <cell r="F127"/>
          <cell r="G127" t="e">
            <v>#VALUE!</v>
          </cell>
          <cell r="H127" t="e">
            <v>#VALUE!</v>
          </cell>
          <cell r="I127"/>
          <cell r="J127"/>
          <cell r="K127" t="e">
            <v>#VALUE!</v>
          </cell>
          <cell r="L127">
            <v>0</v>
          </cell>
        </row>
        <row r="128">
          <cell r="C128"/>
          <cell r="D128"/>
          <cell r="E128"/>
          <cell r="F128"/>
          <cell r="G128" t="e">
            <v>#VALUE!</v>
          </cell>
          <cell r="H128" t="e">
            <v>#VALUE!</v>
          </cell>
          <cell r="I128"/>
          <cell r="J128"/>
          <cell r="K128" t="e">
            <v>#VALUE!</v>
          </cell>
          <cell r="L128">
            <v>0</v>
          </cell>
        </row>
        <row r="129">
          <cell r="C129"/>
          <cell r="D129"/>
          <cell r="E129"/>
          <cell r="F129"/>
          <cell r="G129" t="e">
            <v>#VALUE!</v>
          </cell>
          <cell r="H129" t="e">
            <v>#VALUE!</v>
          </cell>
          <cell r="I129"/>
          <cell r="J129"/>
          <cell r="K129" t="e">
            <v>#VALUE!</v>
          </cell>
          <cell r="L129">
            <v>0</v>
          </cell>
        </row>
        <row r="130">
          <cell r="C130"/>
          <cell r="D130"/>
          <cell r="E130"/>
          <cell r="F130"/>
          <cell r="G130" t="e">
            <v>#VALUE!</v>
          </cell>
          <cell r="H130" t="e">
            <v>#VALUE!</v>
          </cell>
          <cell r="I130"/>
          <cell r="J130"/>
          <cell r="K130" t="e">
            <v>#VALUE!</v>
          </cell>
          <cell r="L130">
            <v>0</v>
          </cell>
        </row>
        <row r="131">
          <cell r="C131"/>
          <cell r="D131"/>
          <cell r="E131"/>
          <cell r="F131"/>
          <cell r="G131" t="e">
            <v>#VALUE!</v>
          </cell>
          <cell r="H131" t="e">
            <v>#VALUE!</v>
          </cell>
          <cell r="I131"/>
          <cell r="J131"/>
          <cell r="K131" t="e">
            <v>#VALUE!</v>
          </cell>
          <cell r="L131">
            <v>0</v>
          </cell>
        </row>
        <row r="132">
          <cell r="C132"/>
          <cell r="D132"/>
          <cell r="E132"/>
          <cell r="F132"/>
          <cell r="G132" t="e">
            <v>#VALUE!</v>
          </cell>
          <cell r="H132" t="e">
            <v>#VALUE!</v>
          </cell>
          <cell r="I132"/>
          <cell r="J132"/>
          <cell r="K132" t="e">
            <v>#VALUE!</v>
          </cell>
          <cell r="L132">
            <v>0</v>
          </cell>
        </row>
        <row r="133">
          <cell r="C133"/>
          <cell r="D133"/>
          <cell r="E133"/>
          <cell r="F133"/>
          <cell r="G133" t="e">
            <v>#VALUE!</v>
          </cell>
          <cell r="H133" t="e">
            <v>#VALUE!</v>
          </cell>
          <cell r="I133"/>
          <cell r="J133"/>
          <cell r="K133" t="e">
            <v>#VALUE!</v>
          </cell>
          <cell r="L133">
            <v>0</v>
          </cell>
        </row>
        <row r="134">
          <cell r="C134"/>
          <cell r="D134"/>
          <cell r="E134"/>
          <cell r="F134"/>
          <cell r="G134" t="e">
            <v>#VALUE!</v>
          </cell>
          <cell r="H134" t="e">
            <v>#VALUE!</v>
          </cell>
          <cell r="I134"/>
          <cell r="J134"/>
          <cell r="K134" t="e">
            <v>#VALUE!</v>
          </cell>
          <cell r="L134">
            <v>0</v>
          </cell>
        </row>
        <row r="135">
          <cell r="C135"/>
          <cell r="D135"/>
          <cell r="E135"/>
          <cell r="F135"/>
          <cell r="G135" t="e">
            <v>#VALUE!</v>
          </cell>
          <cell r="H135" t="e">
            <v>#VALUE!</v>
          </cell>
          <cell r="I135"/>
          <cell r="J135"/>
          <cell r="K135" t="e">
            <v>#VALUE!</v>
          </cell>
          <cell r="L135">
            <v>0</v>
          </cell>
        </row>
        <row r="136">
          <cell r="C136"/>
          <cell r="D136"/>
          <cell r="E136"/>
          <cell r="F136"/>
          <cell r="G136" t="e">
            <v>#VALUE!</v>
          </cell>
          <cell r="H136" t="e">
            <v>#VALUE!</v>
          </cell>
          <cell r="I136"/>
          <cell r="J136"/>
          <cell r="K136" t="e">
            <v>#VALUE!</v>
          </cell>
          <cell r="L136">
            <v>0</v>
          </cell>
        </row>
        <row r="137">
          <cell r="C137"/>
          <cell r="D137"/>
          <cell r="E137"/>
          <cell r="F137"/>
          <cell r="G137" t="e">
            <v>#VALUE!</v>
          </cell>
          <cell r="H137" t="e">
            <v>#VALUE!</v>
          </cell>
          <cell r="I137"/>
          <cell r="J137"/>
          <cell r="K137" t="e">
            <v>#VALUE!</v>
          </cell>
          <cell r="L137">
            <v>0</v>
          </cell>
        </row>
        <row r="138">
          <cell r="C138"/>
          <cell r="D138"/>
          <cell r="E138"/>
          <cell r="F138"/>
          <cell r="G138" t="e">
            <v>#VALUE!</v>
          </cell>
          <cell r="H138" t="e">
            <v>#VALUE!</v>
          </cell>
          <cell r="I138"/>
          <cell r="J138"/>
          <cell r="K138" t="e">
            <v>#VALUE!</v>
          </cell>
          <cell r="L138">
            <v>0</v>
          </cell>
        </row>
        <row r="139">
          <cell r="C139"/>
          <cell r="D139"/>
          <cell r="E139"/>
          <cell r="F139"/>
          <cell r="G139" t="e">
            <v>#VALUE!</v>
          </cell>
          <cell r="H139" t="e">
            <v>#VALUE!</v>
          </cell>
          <cell r="I139"/>
          <cell r="J139"/>
          <cell r="K139" t="e">
            <v>#VALUE!</v>
          </cell>
          <cell r="L139">
            <v>0</v>
          </cell>
        </row>
        <row r="140">
          <cell r="C140"/>
          <cell r="D140"/>
          <cell r="E140"/>
          <cell r="F140"/>
          <cell r="G140" t="e">
            <v>#VALUE!</v>
          </cell>
          <cell r="H140" t="e">
            <v>#VALUE!</v>
          </cell>
          <cell r="I140"/>
          <cell r="J140"/>
          <cell r="K140" t="e">
            <v>#VALUE!</v>
          </cell>
          <cell r="L140">
            <v>0</v>
          </cell>
        </row>
        <row r="141">
          <cell r="C141"/>
          <cell r="D141"/>
          <cell r="E141"/>
          <cell r="F141"/>
          <cell r="G141" t="e">
            <v>#VALUE!</v>
          </cell>
          <cell r="H141" t="e">
            <v>#VALUE!</v>
          </cell>
          <cell r="I141"/>
          <cell r="J141"/>
          <cell r="K141" t="e">
            <v>#VALUE!</v>
          </cell>
          <cell r="L141">
            <v>0</v>
          </cell>
        </row>
        <row r="142">
          <cell r="C142"/>
          <cell r="D142"/>
          <cell r="E142"/>
          <cell r="F142"/>
          <cell r="G142" t="e">
            <v>#VALUE!</v>
          </cell>
          <cell r="H142" t="e">
            <v>#VALUE!</v>
          </cell>
          <cell r="I142"/>
          <cell r="J142"/>
          <cell r="K142" t="e">
            <v>#VALUE!</v>
          </cell>
          <cell r="L142">
            <v>0</v>
          </cell>
        </row>
        <row r="143">
          <cell r="C143"/>
          <cell r="D143"/>
          <cell r="E143"/>
          <cell r="F143"/>
          <cell r="G143" t="e">
            <v>#VALUE!</v>
          </cell>
          <cell r="H143" t="e">
            <v>#VALUE!</v>
          </cell>
          <cell r="I143"/>
          <cell r="J143"/>
          <cell r="K143" t="e">
            <v>#VALUE!</v>
          </cell>
          <cell r="L143">
            <v>0</v>
          </cell>
        </row>
        <row r="144">
          <cell r="C144"/>
          <cell r="D144"/>
          <cell r="E144"/>
          <cell r="F144"/>
          <cell r="G144" t="e">
            <v>#VALUE!</v>
          </cell>
          <cell r="H144" t="e">
            <v>#VALUE!</v>
          </cell>
          <cell r="I144"/>
          <cell r="J144"/>
          <cell r="K144" t="e">
            <v>#VALUE!</v>
          </cell>
          <cell r="L144">
            <v>0</v>
          </cell>
        </row>
        <row r="145">
          <cell r="C145"/>
          <cell r="D145"/>
          <cell r="E145"/>
          <cell r="F145"/>
          <cell r="G145" t="e">
            <v>#VALUE!</v>
          </cell>
          <cell r="H145" t="e">
            <v>#VALUE!</v>
          </cell>
          <cell r="I145"/>
          <cell r="J145"/>
          <cell r="K145" t="e">
            <v>#VALUE!</v>
          </cell>
          <cell r="L145">
            <v>0</v>
          </cell>
        </row>
        <row r="146">
          <cell r="C146"/>
          <cell r="D146"/>
          <cell r="E146"/>
          <cell r="F146"/>
          <cell r="G146" t="e">
            <v>#VALUE!</v>
          </cell>
          <cell r="H146" t="e">
            <v>#VALUE!</v>
          </cell>
          <cell r="I146"/>
          <cell r="J146"/>
          <cell r="K146" t="e">
            <v>#VALUE!</v>
          </cell>
          <cell r="L146">
            <v>0</v>
          </cell>
        </row>
        <row r="147">
          <cell r="C147"/>
          <cell r="D147"/>
          <cell r="E147"/>
          <cell r="F147"/>
          <cell r="G147" t="e">
            <v>#VALUE!</v>
          </cell>
          <cell r="H147" t="e">
            <v>#VALUE!</v>
          </cell>
          <cell r="I147"/>
          <cell r="J147"/>
          <cell r="K147" t="e">
            <v>#VALUE!</v>
          </cell>
          <cell r="L147">
            <v>0</v>
          </cell>
        </row>
        <row r="148">
          <cell r="C148"/>
          <cell r="D148"/>
          <cell r="E148"/>
          <cell r="F148"/>
          <cell r="G148" t="e">
            <v>#VALUE!</v>
          </cell>
          <cell r="H148" t="e">
            <v>#VALUE!</v>
          </cell>
          <cell r="I148"/>
          <cell r="J148"/>
          <cell r="K148" t="e">
            <v>#VALUE!</v>
          </cell>
          <cell r="L148">
            <v>0</v>
          </cell>
        </row>
        <row r="149">
          <cell r="C149"/>
          <cell r="D149"/>
          <cell r="E149"/>
          <cell r="F149"/>
          <cell r="G149" t="e">
            <v>#VALUE!</v>
          </cell>
          <cell r="H149" t="e">
            <v>#VALUE!</v>
          </cell>
          <cell r="I149"/>
          <cell r="J149"/>
          <cell r="K149" t="e">
            <v>#VALUE!</v>
          </cell>
          <cell r="L149">
            <v>0</v>
          </cell>
        </row>
        <row r="150">
          <cell r="C150"/>
          <cell r="D150"/>
          <cell r="E150"/>
          <cell r="F150"/>
          <cell r="G150" t="e">
            <v>#VALUE!</v>
          </cell>
          <cell r="H150" t="e">
            <v>#VALUE!</v>
          </cell>
          <cell r="I150"/>
          <cell r="J150"/>
          <cell r="K150" t="e">
            <v>#VALUE!</v>
          </cell>
          <cell r="L150">
            <v>0</v>
          </cell>
        </row>
        <row r="151">
          <cell r="C151"/>
          <cell r="D151"/>
          <cell r="E151"/>
          <cell r="F151"/>
          <cell r="G151" t="e">
            <v>#VALUE!</v>
          </cell>
          <cell r="H151" t="e">
            <v>#VALUE!</v>
          </cell>
          <cell r="I151"/>
          <cell r="J151"/>
          <cell r="K151" t="e">
            <v>#VALUE!</v>
          </cell>
          <cell r="L151">
            <v>0</v>
          </cell>
        </row>
        <row r="152">
          <cell r="C152"/>
          <cell r="D152"/>
          <cell r="E152"/>
          <cell r="F152"/>
          <cell r="G152" t="e">
            <v>#VALUE!</v>
          </cell>
          <cell r="H152" t="e">
            <v>#VALUE!</v>
          </cell>
          <cell r="I152"/>
          <cell r="J152"/>
          <cell r="K152" t="e">
            <v>#VALUE!</v>
          </cell>
          <cell r="L152">
            <v>0</v>
          </cell>
        </row>
        <row r="153">
          <cell r="C153"/>
          <cell r="D153"/>
          <cell r="E153"/>
          <cell r="F153"/>
          <cell r="G153" t="e">
            <v>#VALUE!</v>
          </cell>
          <cell r="H153" t="e">
            <v>#VALUE!</v>
          </cell>
          <cell r="I153"/>
          <cell r="J153"/>
          <cell r="K153" t="e">
            <v>#VALUE!</v>
          </cell>
          <cell r="L153">
            <v>0</v>
          </cell>
        </row>
        <row r="154">
          <cell r="C154"/>
          <cell r="D154"/>
          <cell r="E154"/>
          <cell r="F154"/>
          <cell r="G154" t="e">
            <v>#VALUE!</v>
          </cell>
          <cell r="H154" t="e">
            <v>#VALUE!</v>
          </cell>
          <cell r="I154"/>
          <cell r="J154"/>
          <cell r="K154" t="e">
            <v>#VALUE!</v>
          </cell>
          <cell r="L154">
            <v>0</v>
          </cell>
        </row>
        <row r="155">
          <cell r="C155"/>
          <cell r="D155"/>
          <cell r="E155"/>
          <cell r="F155"/>
          <cell r="G155" t="e">
            <v>#VALUE!</v>
          </cell>
          <cell r="H155" t="e">
            <v>#VALUE!</v>
          </cell>
          <cell r="I155"/>
          <cell r="J155"/>
          <cell r="K155" t="e">
            <v>#VALUE!</v>
          </cell>
          <cell r="L155">
            <v>0</v>
          </cell>
        </row>
        <row r="156">
          <cell r="C156"/>
          <cell r="D156"/>
          <cell r="E156"/>
          <cell r="F156"/>
          <cell r="G156" t="e">
            <v>#VALUE!</v>
          </cell>
          <cell r="H156" t="e">
            <v>#VALUE!</v>
          </cell>
          <cell r="I156"/>
          <cell r="J156"/>
          <cell r="K156" t="e">
            <v>#VALUE!</v>
          </cell>
          <cell r="L156">
            <v>0</v>
          </cell>
        </row>
        <row r="157">
          <cell r="C157"/>
          <cell r="D157"/>
          <cell r="E157"/>
          <cell r="F157"/>
          <cell r="G157" t="e">
            <v>#VALUE!</v>
          </cell>
          <cell r="H157" t="e">
            <v>#VALUE!</v>
          </cell>
          <cell r="I157"/>
          <cell r="J157"/>
          <cell r="K157" t="e">
            <v>#VALUE!</v>
          </cell>
          <cell r="L157">
            <v>0</v>
          </cell>
        </row>
        <row r="158">
          <cell r="C158"/>
          <cell r="D158"/>
          <cell r="E158"/>
          <cell r="F158"/>
          <cell r="G158" t="e">
            <v>#VALUE!</v>
          </cell>
          <cell r="H158" t="e">
            <v>#VALUE!</v>
          </cell>
          <cell r="I158"/>
          <cell r="J158"/>
          <cell r="K158" t="e">
            <v>#VALUE!</v>
          </cell>
          <cell r="L158">
            <v>0</v>
          </cell>
        </row>
        <row r="159">
          <cell r="C159"/>
          <cell r="D159"/>
          <cell r="E159"/>
          <cell r="F159"/>
          <cell r="G159" t="e">
            <v>#VALUE!</v>
          </cell>
          <cell r="H159" t="e">
            <v>#VALUE!</v>
          </cell>
          <cell r="I159"/>
          <cell r="J159"/>
          <cell r="K159" t="e">
            <v>#VALUE!</v>
          </cell>
          <cell r="L159">
            <v>0</v>
          </cell>
        </row>
        <row r="160">
          <cell r="C160"/>
          <cell r="D160"/>
          <cell r="E160"/>
          <cell r="F160"/>
          <cell r="G160" t="e">
            <v>#VALUE!</v>
          </cell>
          <cell r="H160" t="e">
            <v>#VALUE!</v>
          </cell>
          <cell r="I160"/>
          <cell r="J160"/>
          <cell r="K160" t="e">
            <v>#VALUE!</v>
          </cell>
          <cell r="L160">
            <v>0</v>
          </cell>
        </row>
        <row r="161">
          <cell r="C161"/>
          <cell r="D161"/>
          <cell r="E161"/>
          <cell r="F161"/>
          <cell r="G161" t="e">
            <v>#VALUE!</v>
          </cell>
          <cell r="H161" t="e">
            <v>#VALUE!</v>
          </cell>
          <cell r="I161"/>
          <cell r="J161"/>
          <cell r="K161" t="e">
            <v>#VALUE!</v>
          </cell>
          <cell r="L161">
            <v>0</v>
          </cell>
        </row>
        <row r="162">
          <cell r="C162"/>
          <cell r="D162"/>
          <cell r="E162"/>
          <cell r="F162"/>
          <cell r="G162" t="e">
            <v>#VALUE!</v>
          </cell>
          <cell r="H162" t="e">
            <v>#VALUE!</v>
          </cell>
          <cell r="I162"/>
          <cell r="J162"/>
          <cell r="K162" t="e">
            <v>#VALUE!</v>
          </cell>
          <cell r="L162">
            <v>0</v>
          </cell>
        </row>
        <row r="163">
          <cell r="C163"/>
          <cell r="D163"/>
          <cell r="E163"/>
          <cell r="F163"/>
          <cell r="G163" t="e">
            <v>#VALUE!</v>
          </cell>
          <cell r="H163" t="e">
            <v>#VALUE!</v>
          </cell>
          <cell r="I163"/>
          <cell r="J163"/>
          <cell r="K163" t="e">
            <v>#VALUE!</v>
          </cell>
          <cell r="L163">
            <v>0</v>
          </cell>
        </row>
        <row r="164">
          <cell r="C164"/>
          <cell r="D164"/>
          <cell r="E164"/>
          <cell r="F164"/>
          <cell r="G164" t="e">
            <v>#VALUE!</v>
          </cell>
          <cell r="H164" t="e">
            <v>#VALUE!</v>
          </cell>
          <cell r="I164"/>
          <cell r="J164"/>
          <cell r="K164" t="e">
            <v>#VALUE!</v>
          </cell>
          <cell r="L164">
            <v>0</v>
          </cell>
        </row>
        <row r="165">
          <cell r="C165"/>
          <cell r="D165"/>
          <cell r="E165"/>
          <cell r="F165"/>
          <cell r="G165" t="e">
            <v>#VALUE!</v>
          </cell>
          <cell r="H165" t="e">
            <v>#VALUE!</v>
          </cell>
          <cell r="I165"/>
          <cell r="J165"/>
          <cell r="K165" t="e">
            <v>#VALUE!</v>
          </cell>
          <cell r="L165">
            <v>0</v>
          </cell>
        </row>
        <row r="166">
          <cell r="C166"/>
          <cell r="D166"/>
          <cell r="E166"/>
          <cell r="F166"/>
          <cell r="G166" t="e">
            <v>#VALUE!</v>
          </cell>
          <cell r="H166" t="e">
            <v>#VALUE!</v>
          </cell>
          <cell r="I166"/>
          <cell r="J166"/>
          <cell r="K166" t="e">
            <v>#VALUE!</v>
          </cell>
          <cell r="L166">
            <v>0</v>
          </cell>
        </row>
        <row r="167">
          <cell r="C167"/>
          <cell r="D167"/>
          <cell r="E167"/>
          <cell r="F167"/>
          <cell r="G167" t="e">
            <v>#VALUE!</v>
          </cell>
          <cell r="H167" t="e">
            <v>#VALUE!</v>
          </cell>
          <cell r="I167"/>
          <cell r="J167"/>
          <cell r="K167" t="e">
            <v>#VALUE!</v>
          </cell>
          <cell r="L167">
            <v>0</v>
          </cell>
        </row>
        <row r="168">
          <cell r="C168"/>
          <cell r="D168"/>
          <cell r="E168"/>
          <cell r="F168"/>
          <cell r="G168" t="e">
            <v>#VALUE!</v>
          </cell>
          <cell r="H168" t="e">
            <v>#VALUE!</v>
          </cell>
          <cell r="I168"/>
          <cell r="J168"/>
          <cell r="K168" t="e">
            <v>#VALUE!</v>
          </cell>
          <cell r="L168">
            <v>0</v>
          </cell>
        </row>
        <row r="169">
          <cell r="C169"/>
          <cell r="D169"/>
          <cell r="E169"/>
          <cell r="F169"/>
          <cell r="G169" t="e">
            <v>#VALUE!</v>
          </cell>
          <cell r="H169" t="e">
            <v>#VALUE!</v>
          </cell>
          <cell r="I169"/>
          <cell r="J169"/>
          <cell r="K169" t="e">
            <v>#VALUE!</v>
          </cell>
          <cell r="L169">
            <v>0</v>
          </cell>
        </row>
        <row r="170">
          <cell r="C170"/>
          <cell r="D170"/>
          <cell r="E170"/>
          <cell r="F170"/>
          <cell r="G170" t="e">
            <v>#VALUE!</v>
          </cell>
          <cell r="H170" t="e">
            <v>#VALUE!</v>
          </cell>
          <cell r="I170"/>
          <cell r="J170"/>
          <cell r="K170" t="e">
            <v>#VALUE!</v>
          </cell>
          <cell r="L170">
            <v>0</v>
          </cell>
        </row>
        <row r="171">
          <cell r="C171"/>
          <cell r="D171"/>
          <cell r="E171"/>
          <cell r="F171"/>
          <cell r="G171" t="e">
            <v>#VALUE!</v>
          </cell>
          <cell r="H171" t="e">
            <v>#VALUE!</v>
          </cell>
          <cell r="I171"/>
          <cell r="J171"/>
          <cell r="K171" t="e">
            <v>#VALUE!</v>
          </cell>
          <cell r="L171">
            <v>0</v>
          </cell>
        </row>
        <row r="172">
          <cell r="C172"/>
          <cell r="D172"/>
          <cell r="E172"/>
          <cell r="F172"/>
          <cell r="G172" t="e">
            <v>#VALUE!</v>
          </cell>
          <cell r="H172" t="e">
            <v>#VALUE!</v>
          </cell>
          <cell r="I172"/>
          <cell r="J172"/>
          <cell r="K172" t="e">
            <v>#VALUE!</v>
          </cell>
          <cell r="L172">
            <v>0</v>
          </cell>
        </row>
        <row r="173">
          <cell r="C173"/>
          <cell r="D173"/>
          <cell r="E173"/>
          <cell r="F173"/>
          <cell r="G173" t="e">
            <v>#VALUE!</v>
          </cell>
          <cell r="H173" t="e">
            <v>#VALUE!</v>
          </cell>
          <cell r="I173"/>
          <cell r="J173"/>
          <cell r="K173" t="e">
            <v>#VALUE!</v>
          </cell>
          <cell r="L173">
            <v>0</v>
          </cell>
        </row>
        <row r="174">
          <cell r="C174"/>
          <cell r="D174"/>
          <cell r="E174"/>
          <cell r="F174"/>
          <cell r="G174" t="e">
            <v>#VALUE!</v>
          </cell>
          <cell r="H174" t="e">
            <v>#VALUE!</v>
          </cell>
          <cell r="I174"/>
          <cell r="J174"/>
          <cell r="K174" t="e">
            <v>#VALUE!</v>
          </cell>
          <cell r="L174">
            <v>0</v>
          </cell>
        </row>
        <row r="175">
          <cell r="C175"/>
          <cell r="D175"/>
          <cell r="E175"/>
          <cell r="F175"/>
          <cell r="G175" t="e">
            <v>#VALUE!</v>
          </cell>
          <cell r="H175" t="e">
            <v>#VALUE!</v>
          </cell>
          <cell r="I175"/>
          <cell r="J175"/>
          <cell r="K175" t="e">
            <v>#VALUE!</v>
          </cell>
          <cell r="L175">
            <v>0</v>
          </cell>
        </row>
        <row r="176">
          <cell r="C176"/>
          <cell r="D176"/>
          <cell r="E176"/>
          <cell r="F176"/>
          <cell r="G176" t="e">
            <v>#VALUE!</v>
          </cell>
          <cell r="H176" t="e">
            <v>#VALUE!</v>
          </cell>
          <cell r="I176"/>
          <cell r="J176"/>
          <cell r="K176" t="e">
            <v>#VALUE!</v>
          </cell>
          <cell r="L176">
            <v>0</v>
          </cell>
        </row>
        <row r="177">
          <cell r="C177"/>
          <cell r="D177"/>
          <cell r="E177"/>
          <cell r="F177"/>
          <cell r="G177" t="e">
            <v>#VALUE!</v>
          </cell>
          <cell r="H177" t="e">
            <v>#VALUE!</v>
          </cell>
          <cell r="I177"/>
          <cell r="J177"/>
          <cell r="K177" t="e">
            <v>#VALUE!</v>
          </cell>
          <cell r="L177">
            <v>0</v>
          </cell>
        </row>
        <row r="178">
          <cell r="C178"/>
          <cell r="D178"/>
          <cell r="E178"/>
          <cell r="F178"/>
          <cell r="G178" t="e">
            <v>#VALUE!</v>
          </cell>
          <cell r="H178" t="e">
            <v>#VALUE!</v>
          </cell>
          <cell r="I178"/>
          <cell r="J178"/>
          <cell r="K178" t="e">
            <v>#VALUE!</v>
          </cell>
          <cell r="L178">
            <v>0</v>
          </cell>
        </row>
        <row r="179">
          <cell r="C179"/>
          <cell r="D179"/>
          <cell r="E179"/>
          <cell r="F179"/>
          <cell r="G179" t="e">
            <v>#VALUE!</v>
          </cell>
          <cell r="H179" t="e">
            <v>#VALUE!</v>
          </cell>
          <cell r="I179"/>
          <cell r="J179"/>
          <cell r="K179" t="e">
            <v>#VALUE!</v>
          </cell>
          <cell r="L179">
            <v>0</v>
          </cell>
        </row>
        <row r="180">
          <cell r="C180"/>
          <cell r="D180"/>
          <cell r="E180"/>
          <cell r="F180"/>
          <cell r="G180" t="e">
            <v>#VALUE!</v>
          </cell>
          <cell r="H180" t="e">
            <v>#VALUE!</v>
          </cell>
          <cell r="I180"/>
          <cell r="J180"/>
          <cell r="K180" t="e">
            <v>#VALUE!</v>
          </cell>
          <cell r="L180">
            <v>0</v>
          </cell>
        </row>
        <row r="181">
          <cell r="C181"/>
          <cell r="D181"/>
          <cell r="E181"/>
          <cell r="F181"/>
          <cell r="G181" t="e">
            <v>#VALUE!</v>
          </cell>
          <cell r="H181" t="e">
            <v>#VALUE!</v>
          </cell>
          <cell r="I181"/>
          <cell r="J181"/>
          <cell r="K181" t="e">
            <v>#VALUE!</v>
          </cell>
          <cell r="L181">
            <v>0</v>
          </cell>
        </row>
        <row r="182">
          <cell r="C182"/>
          <cell r="D182"/>
          <cell r="E182"/>
          <cell r="F182"/>
          <cell r="G182" t="e">
            <v>#VALUE!</v>
          </cell>
          <cell r="H182" t="e">
            <v>#VALUE!</v>
          </cell>
          <cell r="I182"/>
          <cell r="J182"/>
          <cell r="K182" t="e">
            <v>#VALUE!</v>
          </cell>
          <cell r="L182">
            <v>0</v>
          </cell>
        </row>
        <row r="183">
          <cell r="C183"/>
          <cell r="D183"/>
          <cell r="E183"/>
          <cell r="F183"/>
          <cell r="G183" t="e">
            <v>#VALUE!</v>
          </cell>
          <cell r="H183" t="e">
            <v>#VALUE!</v>
          </cell>
          <cell r="I183"/>
          <cell r="J183"/>
          <cell r="K183" t="e">
            <v>#VALUE!</v>
          </cell>
          <cell r="L183">
            <v>0</v>
          </cell>
        </row>
        <row r="184">
          <cell r="C184"/>
          <cell r="D184"/>
          <cell r="E184"/>
          <cell r="F184"/>
          <cell r="G184" t="e">
            <v>#VALUE!</v>
          </cell>
          <cell r="H184" t="e">
            <v>#VALUE!</v>
          </cell>
          <cell r="I184"/>
          <cell r="J184"/>
          <cell r="K184" t="e">
            <v>#VALUE!</v>
          </cell>
          <cell r="L184">
            <v>0</v>
          </cell>
        </row>
        <row r="185">
          <cell r="C185"/>
          <cell r="D185"/>
          <cell r="E185"/>
          <cell r="F185"/>
          <cell r="G185" t="e">
            <v>#VALUE!</v>
          </cell>
          <cell r="H185" t="e">
            <v>#VALUE!</v>
          </cell>
          <cell r="I185"/>
          <cell r="J185"/>
          <cell r="K185" t="e">
            <v>#VALUE!</v>
          </cell>
          <cell r="L185">
            <v>0</v>
          </cell>
        </row>
        <row r="186">
          <cell r="C186"/>
          <cell r="D186"/>
          <cell r="E186"/>
          <cell r="F186"/>
          <cell r="G186" t="e">
            <v>#VALUE!</v>
          </cell>
          <cell r="H186" t="e">
            <v>#VALUE!</v>
          </cell>
          <cell r="I186"/>
          <cell r="J186"/>
          <cell r="K186" t="e">
            <v>#VALUE!</v>
          </cell>
          <cell r="L186">
            <v>0</v>
          </cell>
        </row>
        <row r="187">
          <cell r="C187"/>
          <cell r="D187"/>
          <cell r="E187"/>
          <cell r="F187"/>
          <cell r="G187" t="e">
            <v>#VALUE!</v>
          </cell>
          <cell r="H187" t="e">
            <v>#VALUE!</v>
          </cell>
          <cell r="I187"/>
          <cell r="J187"/>
          <cell r="K187" t="e">
            <v>#VALUE!</v>
          </cell>
          <cell r="L187">
            <v>0</v>
          </cell>
        </row>
        <row r="188">
          <cell r="C188"/>
          <cell r="D188"/>
          <cell r="E188"/>
          <cell r="F188"/>
          <cell r="G188" t="e">
            <v>#VALUE!</v>
          </cell>
          <cell r="H188" t="e">
            <v>#VALUE!</v>
          </cell>
          <cell r="I188"/>
          <cell r="J188"/>
          <cell r="K188" t="e">
            <v>#VALUE!</v>
          </cell>
          <cell r="L188">
            <v>0</v>
          </cell>
        </row>
        <row r="189">
          <cell r="C189"/>
          <cell r="D189"/>
          <cell r="E189"/>
          <cell r="F189"/>
          <cell r="G189" t="e">
            <v>#VALUE!</v>
          </cell>
          <cell r="H189" t="e">
            <v>#VALUE!</v>
          </cell>
          <cell r="I189"/>
          <cell r="J189"/>
          <cell r="K189" t="e">
            <v>#VALUE!</v>
          </cell>
          <cell r="L189">
            <v>0</v>
          </cell>
        </row>
        <row r="190">
          <cell r="C190"/>
          <cell r="D190"/>
          <cell r="E190"/>
          <cell r="F190"/>
          <cell r="G190" t="e">
            <v>#VALUE!</v>
          </cell>
          <cell r="H190" t="e">
            <v>#VALUE!</v>
          </cell>
          <cell r="I190"/>
          <cell r="J190"/>
          <cell r="K190" t="e">
            <v>#VALUE!</v>
          </cell>
          <cell r="L190">
            <v>0</v>
          </cell>
        </row>
        <row r="191">
          <cell r="C191"/>
          <cell r="D191"/>
          <cell r="E191"/>
          <cell r="F191"/>
          <cell r="G191" t="e">
            <v>#VALUE!</v>
          </cell>
          <cell r="H191" t="e">
            <v>#VALUE!</v>
          </cell>
          <cell r="I191"/>
          <cell r="J191"/>
          <cell r="K191" t="e">
            <v>#VALUE!</v>
          </cell>
          <cell r="L191">
            <v>0</v>
          </cell>
        </row>
        <row r="192">
          <cell r="C192"/>
          <cell r="D192"/>
          <cell r="E192"/>
          <cell r="F192"/>
          <cell r="G192" t="e">
            <v>#VALUE!</v>
          </cell>
          <cell r="H192" t="e">
            <v>#VALUE!</v>
          </cell>
          <cell r="I192"/>
          <cell r="J192"/>
          <cell r="K192" t="e">
            <v>#VALUE!</v>
          </cell>
          <cell r="L192">
            <v>0</v>
          </cell>
        </row>
        <row r="193">
          <cell r="C193"/>
          <cell r="D193"/>
          <cell r="E193"/>
          <cell r="F193"/>
          <cell r="G193" t="e">
            <v>#VALUE!</v>
          </cell>
          <cell r="H193" t="e">
            <v>#VALUE!</v>
          </cell>
          <cell r="I193"/>
          <cell r="J193"/>
          <cell r="K193" t="e">
            <v>#VALUE!</v>
          </cell>
          <cell r="L193">
            <v>0</v>
          </cell>
        </row>
        <row r="194">
          <cell r="C194"/>
          <cell r="D194"/>
          <cell r="E194"/>
          <cell r="F194"/>
          <cell r="G194" t="e">
            <v>#VALUE!</v>
          </cell>
          <cell r="H194" t="e">
            <v>#VALUE!</v>
          </cell>
          <cell r="I194"/>
          <cell r="J194"/>
          <cell r="K194" t="e">
            <v>#VALUE!</v>
          </cell>
          <cell r="L194">
            <v>0</v>
          </cell>
        </row>
        <row r="195">
          <cell r="C195"/>
          <cell r="D195"/>
          <cell r="E195"/>
          <cell r="F195"/>
          <cell r="G195" t="e">
            <v>#VALUE!</v>
          </cell>
          <cell r="H195" t="e">
            <v>#VALUE!</v>
          </cell>
          <cell r="I195"/>
          <cell r="J195"/>
          <cell r="K195" t="e">
            <v>#VALUE!</v>
          </cell>
          <cell r="L195">
            <v>0</v>
          </cell>
        </row>
        <row r="196">
          <cell r="C196"/>
          <cell r="D196"/>
          <cell r="E196"/>
          <cell r="F196"/>
          <cell r="G196" t="e">
            <v>#VALUE!</v>
          </cell>
          <cell r="H196" t="e">
            <v>#VALUE!</v>
          </cell>
          <cell r="I196"/>
          <cell r="J196"/>
          <cell r="K196" t="e">
            <v>#VALUE!</v>
          </cell>
          <cell r="L196">
            <v>0</v>
          </cell>
        </row>
        <row r="197">
          <cell r="C197"/>
          <cell r="D197"/>
          <cell r="E197"/>
          <cell r="F197"/>
          <cell r="G197" t="e">
            <v>#VALUE!</v>
          </cell>
          <cell r="H197" t="e">
            <v>#VALUE!</v>
          </cell>
          <cell r="I197"/>
          <cell r="J197"/>
          <cell r="K197" t="e">
            <v>#VALUE!</v>
          </cell>
          <cell r="L197">
            <v>0</v>
          </cell>
        </row>
        <row r="198">
          <cell r="C198"/>
          <cell r="D198"/>
          <cell r="E198"/>
          <cell r="F198"/>
          <cell r="G198" t="e">
            <v>#VALUE!</v>
          </cell>
          <cell r="H198" t="e">
            <v>#VALUE!</v>
          </cell>
          <cell r="I198"/>
          <cell r="J198"/>
          <cell r="K198" t="e">
            <v>#VALUE!</v>
          </cell>
          <cell r="L198">
            <v>0</v>
          </cell>
        </row>
        <row r="199">
          <cell r="C199"/>
          <cell r="D199"/>
          <cell r="E199"/>
          <cell r="F199"/>
          <cell r="G199" t="e">
            <v>#VALUE!</v>
          </cell>
          <cell r="H199" t="e">
            <v>#VALUE!</v>
          </cell>
          <cell r="I199"/>
          <cell r="J199"/>
          <cell r="K199" t="e">
            <v>#VALUE!</v>
          </cell>
          <cell r="L199">
            <v>0</v>
          </cell>
        </row>
        <row r="200">
          <cell r="C200"/>
          <cell r="D200"/>
          <cell r="E200"/>
          <cell r="F200"/>
          <cell r="G200" t="e">
            <v>#VALUE!</v>
          </cell>
          <cell r="H200" t="e">
            <v>#VALUE!</v>
          </cell>
          <cell r="I200"/>
          <cell r="J200"/>
          <cell r="K200" t="e">
            <v>#VALUE!</v>
          </cell>
          <cell r="L200">
            <v>0</v>
          </cell>
        </row>
        <row r="201">
          <cell r="C201"/>
          <cell r="D201"/>
          <cell r="E201"/>
          <cell r="F201"/>
          <cell r="G201" t="e">
            <v>#VALUE!</v>
          </cell>
          <cell r="H201" t="e">
            <v>#VALUE!</v>
          </cell>
          <cell r="I201"/>
          <cell r="J201"/>
          <cell r="K201" t="e">
            <v>#VALUE!</v>
          </cell>
          <cell r="L201">
            <v>0</v>
          </cell>
        </row>
        <row r="202">
          <cell r="C202"/>
          <cell r="D202"/>
          <cell r="E202"/>
          <cell r="F202"/>
          <cell r="G202" t="e">
            <v>#VALUE!</v>
          </cell>
          <cell r="H202" t="e">
            <v>#VALUE!</v>
          </cell>
          <cell r="I202"/>
          <cell r="J202"/>
          <cell r="K202" t="e">
            <v>#VALUE!</v>
          </cell>
          <cell r="L202">
            <v>0</v>
          </cell>
        </row>
        <row r="203">
          <cell r="C203"/>
          <cell r="D203"/>
          <cell r="E203"/>
          <cell r="F203"/>
          <cell r="G203" t="e">
            <v>#VALUE!</v>
          </cell>
          <cell r="H203" t="e">
            <v>#VALUE!</v>
          </cell>
          <cell r="I203"/>
          <cell r="J203"/>
          <cell r="K203" t="e">
            <v>#VALUE!</v>
          </cell>
          <cell r="L203">
            <v>0</v>
          </cell>
        </row>
        <row r="204">
          <cell r="C204"/>
          <cell r="D204"/>
          <cell r="E204"/>
          <cell r="F204"/>
          <cell r="G204" t="e">
            <v>#VALUE!</v>
          </cell>
          <cell r="H204" t="e">
            <v>#VALUE!</v>
          </cell>
          <cell r="I204"/>
          <cell r="J204"/>
          <cell r="K204" t="e">
            <v>#VALUE!</v>
          </cell>
          <cell r="L204">
            <v>0</v>
          </cell>
        </row>
        <row r="205">
          <cell r="C205"/>
          <cell r="D205"/>
          <cell r="E205"/>
          <cell r="F205"/>
          <cell r="G205" t="e">
            <v>#VALUE!</v>
          </cell>
          <cell r="H205" t="e">
            <v>#VALUE!</v>
          </cell>
          <cell r="I205"/>
          <cell r="J205"/>
          <cell r="K205" t="e">
            <v>#VALUE!</v>
          </cell>
          <cell r="L205">
            <v>0</v>
          </cell>
        </row>
        <row r="206">
          <cell r="C206"/>
          <cell r="D206"/>
          <cell r="E206"/>
          <cell r="F206"/>
          <cell r="G206" t="e">
            <v>#VALUE!</v>
          </cell>
          <cell r="H206" t="e">
            <v>#VALUE!</v>
          </cell>
          <cell r="I206"/>
          <cell r="J206"/>
          <cell r="K206" t="e">
            <v>#VALUE!</v>
          </cell>
          <cell r="L206">
            <v>0</v>
          </cell>
        </row>
        <row r="207">
          <cell r="C207"/>
          <cell r="D207"/>
          <cell r="E207"/>
          <cell r="F207"/>
          <cell r="G207" t="e">
            <v>#VALUE!</v>
          </cell>
          <cell r="H207" t="e">
            <v>#VALUE!</v>
          </cell>
          <cell r="I207"/>
          <cell r="J207"/>
          <cell r="K207" t="e">
            <v>#VALUE!</v>
          </cell>
          <cell r="L207">
            <v>0</v>
          </cell>
        </row>
        <row r="208">
          <cell r="C208"/>
          <cell r="D208"/>
          <cell r="E208"/>
          <cell r="F208"/>
          <cell r="G208" t="e">
            <v>#VALUE!</v>
          </cell>
          <cell r="H208" t="e">
            <v>#VALUE!</v>
          </cell>
          <cell r="I208"/>
          <cell r="J208"/>
          <cell r="K208" t="e">
            <v>#VALUE!</v>
          </cell>
          <cell r="L208">
            <v>0</v>
          </cell>
        </row>
        <row r="209">
          <cell r="C209"/>
          <cell r="D209"/>
          <cell r="E209"/>
          <cell r="F209"/>
          <cell r="G209" t="e">
            <v>#VALUE!</v>
          </cell>
          <cell r="H209" t="e">
            <v>#VALUE!</v>
          </cell>
          <cell r="I209"/>
          <cell r="J209"/>
          <cell r="K209" t="e">
            <v>#VALUE!</v>
          </cell>
          <cell r="L209">
            <v>0</v>
          </cell>
        </row>
        <row r="210">
          <cell r="C210"/>
          <cell r="D210"/>
          <cell r="E210"/>
          <cell r="F210"/>
          <cell r="G210" t="e">
            <v>#VALUE!</v>
          </cell>
          <cell r="H210" t="e">
            <v>#VALUE!</v>
          </cell>
          <cell r="I210"/>
          <cell r="J210"/>
          <cell r="K210" t="e">
            <v>#VALUE!</v>
          </cell>
          <cell r="L210">
            <v>0</v>
          </cell>
        </row>
        <row r="211">
          <cell r="C211"/>
          <cell r="D211"/>
          <cell r="E211"/>
          <cell r="F211"/>
          <cell r="G211" t="e">
            <v>#VALUE!</v>
          </cell>
          <cell r="H211" t="e">
            <v>#VALUE!</v>
          </cell>
          <cell r="I211"/>
          <cell r="J211"/>
          <cell r="K211" t="e">
            <v>#VALUE!</v>
          </cell>
          <cell r="L211">
            <v>0</v>
          </cell>
        </row>
        <row r="212">
          <cell r="C212"/>
          <cell r="D212"/>
          <cell r="E212"/>
          <cell r="F212"/>
          <cell r="G212" t="e">
            <v>#VALUE!</v>
          </cell>
          <cell r="H212" t="e">
            <v>#VALUE!</v>
          </cell>
          <cell r="I212"/>
          <cell r="J212"/>
          <cell r="K212" t="e">
            <v>#VALUE!</v>
          </cell>
          <cell r="L212">
            <v>0</v>
          </cell>
        </row>
        <row r="213">
          <cell r="C213"/>
          <cell r="D213"/>
          <cell r="E213"/>
          <cell r="F213"/>
          <cell r="G213" t="e">
            <v>#VALUE!</v>
          </cell>
          <cell r="H213" t="e">
            <v>#VALUE!</v>
          </cell>
          <cell r="I213"/>
          <cell r="J213"/>
          <cell r="K213" t="e">
            <v>#VALUE!</v>
          </cell>
          <cell r="L213">
            <v>0</v>
          </cell>
        </row>
        <row r="214">
          <cell r="C214"/>
          <cell r="D214"/>
          <cell r="E214"/>
          <cell r="F214"/>
          <cell r="G214" t="e">
            <v>#VALUE!</v>
          </cell>
          <cell r="H214" t="e">
            <v>#VALUE!</v>
          </cell>
          <cell r="I214"/>
          <cell r="J214"/>
          <cell r="K214" t="e">
            <v>#VALUE!</v>
          </cell>
          <cell r="L214">
            <v>0</v>
          </cell>
        </row>
        <row r="215">
          <cell r="C215"/>
          <cell r="D215"/>
          <cell r="E215"/>
          <cell r="F215"/>
          <cell r="G215" t="e">
            <v>#VALUE!</v>
          </cell>
          <cell r="H215" t="e">
            <v>#VALUE!</v>
          </cell>
          <cell r="I215"/>
          <cell r="J215"/>
          <cell r="K215" t="e">
            <v>#VALUE!</v>
          </cell>
          <cell r="L215">
            <v>0</v>
          </cell>
        </row>
        <row r="216">
          <cell r="C216"/>
          <cell r="D216"/>
          <cell r="E216"/>
          <cell r="F216"/>
          <cell r="G216" t="e">
            <v>#VALUE!</v>
          </cell>
          <cell r="H216" t="e">
            <v>#VALUE!</v>
          </cell>
          <cell r="I216"/>
          <cell r="J216"/>
          <cell r="K216" t="e">
            <v>#VALUE!</v>
          </cell>
          <cell r="L216">
            <v>0</v>
          </cell>
        </row>
        <row r="217">
          <cell r="C217"/>
          <cell r="D217"/>
          <cell r="E217"/>
          <cell r="F217"/>
          <cell r="G217" t="e">
            <v>#VALUE!</v>
          </cell>
          <cell r="H217" t="e">
            <v>#VALUE!</v>
          </cell>
          <cell r="I217"/>
          <cell r="J217"/>
          <cell r="K217" t="e">
            <v>#VALUE!</v>
          </cell>
          <cell r="L217">
            <v>0</v>
          </cell>
        </row>
        <row r="218">
          <cell r="C218"/>
          <cell r="D218"/>
          <cell r="E218"/>
          <cell r="F218"/>
          <cell r="G218" t="e">
            <v>#VALUE!</v>
          </cell>
          <cell r="H218" t="e">
            <v>#VALUE!</v>
          </cell>
          <cell r="I218"/>
          <cell r="J218"/>
          <cell r="K218" t="e">
            <v>#VALUE!</v>
          </cell>
          <cell r="L218">
            <v>0</v>
          </cell>
        </row>
        <row r="219">
          <cell r="C219"/>
          <cell r="D219"/>
          <cell r="E219"/>
          <cell r="F219"/>
          <cell r="G219" t="e">
            <v>#VALUE!</v>
          </cell>
          <cell r="H219" t="e">
            <v>#VALUE!</v>
          </cell>
          <cell r="I219"/>
          <cell r="J219"/>
          <cell r="K219" t="e">
            <v>#VALUE!</v>
          </cell>
          <cell r="L219">
            <v>0</v>
          </cell>
        </row>
        <row r="220">
          <cell r="C220"/>
          <cell r="D220"/>
          <cell r="E220"/>
          <cell r="F220"/>
          <cell r="G220" t="e">
            <v>#VALUE!</v>
          </cell>
          <cell r="H220" t="e">
            <v>#VALUE!</v>
          </cell>
          <cell r="I220"/>
          <cell r="J220"/>
          <cell r="K220" t="e">
            <v>#VALUE!</v>
          </cell>
          <cell r="L220">
            <v>0</v>
          </cell>
        </row>
        <row r="221">
          <cell r="C221"/>
          <cell r="D221"/>
          <cell r="E221"/>
          <cell r="F221"/>
          <cell r="G221" t="e">
            <v>#VALUE!</v>
          </cell>
          <cell r="H221" t="e">
            <v>#VALUE!</v>
          </cell>
          <cell r="I221"/>
          <cell r="J221"/>
          <cell r="K221" t="e">
            <v>#VALUE!</v>
          </cell>
          <cell r="L221">
            <v>0</v>
          </cell>
        </row>
        <row r="222">
          <cell r="C222"/>
          <cell r="D222"/>
          <cell r="E222"/>
          <cell r="F222"/>
          <cell r="G222" t="e">
            <v>#VALUE!</v>
          </cell>
          <cell r="H222" t="e">
            <v>#VALUE!</v>
          </cell>
          <cell r="I222"/>
          <cell r="J222"/>
          <cell r="K222" t="e">
            <v>#VALUE!</v>
          </cell>
          <cell r="L222">
            <v>0</v>
          </cell>
        </row>
        <row r="223">
          <cell r="C223"/>
          <cell r="D223"/>
          <cell r="E223"/>
          <cell r="F223"/>
          <cell r="G223" t="e">
            <v>#VALUE!</v>
          </cell>
          <cell r="H223" t="e">
            <v>#VALUE!</v>
          </cell>
          <cell r="I223"/>
          <cell r="J223"/>
          <cell r="K223" t="e">
            <v>#VALUE!</v>
          </cell>
          <cell r="L223">
            <v>0</v>
          </cell>
        </row>
        <row r="224">
          <cell r="C224"/>
          <cell r="D224"/>
          <cell r="E224"/>
          <cell r="F224"/>
          <cell r="G224" t="e">
            <v>#VALUE!</v>
          </cell>
          <cell r="H224" t="e">
            <v>#VALUE!</v>
          </cell>
          <cell r="I224"/>
          <cell r="J224"/>
          <cell r="K224" t="e">
            <v>#VALUE!</v>
          </cell>
          <cell r="L224">
            <v>0</v>
          </cell>
        </row>
        <row r="225">
          <cell r="C225"/>
          <cell r="D225"/>
          <cell r="E225"/>
          <cell r="F225"/>
          <cell r="G225" t="e">
            <v>#VALUE!</v>
          </cell>
          <cell r="H225" t="e">
            <v>#VALUE!</v>
          </cell>
          <cell r="I225"/>
          <cell r="J225"/>
          <cell r="K225" t="e">
            <v>#VALUE!</v>
          </cell>
          <cell r="L225">
            <v>0</v>
          </cell>
        </row>
        <row r="226">
          <cell r="C226"/>
          <cell r="D226"/>
          <cell r="E226"/>
          <cell r="F226"/>
          <cell r="G226" t="e">
            <v>#VALUE!</v>
          </cell>
          <cell r="H226" t="e">
            <v>#VALUE!</v>
          </cell>
          <cell r="I226"/>
          <cell r="J226"/>
          <cell r="K226" t="e">
            <v>#VALUE!</v>
          </cell>
          <cell r="L226">
            <v>0</v>
          </cell>
        </row>
        <row r="227">
          <cell r="C227"/>
          <cell r="D227"/>
          <cell r="E227"/>
          <cell r="F227"/>
          <cell r="G227" t="e">
            <v>#VALUE!</v>
          </cell>
          <cell r="H227" t="e">
            <v>#VALUE!</v>
          </cell>
          <cell r="I227"/>
          <cell r="J227"/>
          <cell r="K227" t="e">
            <v>#VALUE!</v>
          </cell>
          <cell r="L227">
            <v>0</v>
          </cell>
        </row>
        <row r="228">
          <cell r="C228"/>
          <cell r="D228"/>
          <cell r="E228"/>
          <cell r="F228"/>
          <cell r="G228" t="e">
            <v>#VALUE!</v>
          </cell>
          <cell r="H228" t="e">
            <v>#VALUE!</v>
          </cell>
          <cell r="I228"/>
          <cell r="J228"/>
          <cell r="K228" t="e">
            <v>#VALUE!</v>
          </cell>
          <cell r="L228">
            <v>0</v>
          </cell>
        </row>
        <row r="229">
          <cell r="C229"/>
          <cell r="D229"/>
          <cell r="E229"/>
          <cell r="F229"/>
          <cell r="G229" t="e">
            <v>#VALUE!</v>
          </cell>
          <cell r="H229" t="e">
            <v>#VALUE!</v>
          </cell>
          <cell r="I229"/>
          <cell r="J229"/>
          <cell r="K229" t="e">
            <v>#VALUE!</v>
          </cell>
          <cell r="L229">
            <v>0</v>
          </cell>
        </row>
        <row r="230">
          <cell r="C230"/>
          <cell r="D230"/>
          <cell r="E230"/>
          <cell r="F230"/>
          <cell r="G230" t="e">
            <v>#VALUE!</v>
          </cell>
          <cell r="H230" t="e">
            <v>#VALUE!</v>
          </cell>
          <cell r="I230"/>
          <cell r="J230"/>
          <cell r="K230" t="e">
            <v>#VALUE!</v>
          </cell>
          <cell r="L230">
            <v>0</v>
          </cell>
        </row>
        <row r="231">
          <cell r="C231"/>
          <cell r="D231"/>
          <cell r="E231"/>
          <cell r="F231"/>
          <cell r="G231" t="e">
            <v>#VALUE!</v>
          </cell>
          <cell r="H231" t="e">
            <v>#VALUE!</v>
          </cell>
          <cell r="I231"/>
          <cell r="J231"/>
          <cell r="K231" t="e">
            <v>#VALUE!</v>
          </cell>
          <cell r="L231">
            <v>0</v>
          </cell>
        </row>
        <row r="232">
          <cell r="C232"/>
          <cell r="D232"/>
          <cell r="E232"/>
          <cell r="F232"/>
          <cell r="G232" t="e">
            <v>#VALUE!</v>
          </cell>
          <cell r="H232" t="e">
            <v>#VALUE!</v>
          </cell>
          <cell r="I232"/>
          <cell r="J232"/>
          <cell r="K232" t="e">
            <v>#VALUE!</v>
          </cell>
          <cell r="L232">
            <v>0</v>
          </cell>
        </row>
        <row r="233">
          <cell r="C233"/>
          <cell r="D233"/>
          <cell r="E233"/>
          <cell r="F233"/>
          <cell r="G233" t="e">
            <v>#VALUE!</v>
          </cell>
          <cell r="H233" t="e">
            <v>#VALUE!</v>
          </cell>
          <cell r="I233"/>
          <cell r="J233"/>
          <cell r="K233" t="e">
            <v>#VALUE!</v>
          </cell>
          <cell r="L233">
            <v>0</v>
          </cell>
        </row>
        <row r="234">
          <cell r="C234"/>
          <cell r="D234"/>
          <cell r="E234"/>
          <cell r="F234"/>
          <cell r="G234" t="e">
            <v>#VALUE!</v>
          </cell>
          <cell r="H234" t="e">
            <v>#VALUE!</v>
          </cell>
          <cell r="I234"/>
          <cell r="J234"/>
          <cell r="K234" t="e">
            <v>#VALUE!</v>
          </cell>
          <cell r="L234">
            <v>0</v>
          </cell>
        </row>
        <row r="235">
          <cell r="C235"/>
          <cell r="D235"/>
          <cell r="E235"/>
          <cell r="F235"/>
          <cell r="G235" t="e">
            <v>#VALUE!</v>
          </cell>
          <cell r="H235" t="e">
            <v>#VALUE!</v>
          </cell>
          <cell r="I235"/>
          <cell r="J235"/>
          <cell r="K235" t="e">
            <v>#VALUE!</v>
          </cell>
          <cell r="L235">
            <v>0</v>
          </cell>
        </row>
        <row r="236">
          <cell r="C236"/>
          <cell r="D236"/>
          <cell r="E236"/>
          <cell r="F236"/>
          <cell r="G236" t="e">
            <v>#VALUE!</v>
          </cell>
          <cell r="H236" t="e">
            <v>#VALUE!</v>
          </cell>
          <cell r="I236"/>
          <cell r="J236"/>
          <cell r="K236" t="e">
            <v>#VALUE!</v>
          </cell>
          <cell r="L236">
            <v>0</v>
          </cell>
        </row>
        <row r="237">
          <cell r="C237"/>
          <cell r="D237"/>
          <cell r="E237"/>
          <cell r="F237"/>
          <cell r="G237" t="e">
            <v>#VALUE!</v>
          </cell>
          <cell r="H237" t="e">
            <v>#VALUE!</v>
          </cell>
          <cell r="I237"/>
          <cell r="J237"/>
          <cell r="K237" t="e">
            <v>#VALUE!</v>
          </cell>
          <cell r="L237">
            <v>0</v>
          </cell>
        </row>
        <row r="238">
          <cell r="C238"/>
          <cell r="D238"/>
          <cell r="E238"/>
          <cell r="F238"/>
          <cell r="G238" t="e">
            <v>#VALUE!</v>
          </cell>
          <cell r="H238" t="e">
            <v>#VALUE!</v>
          </cell>
          <cell r="I238"/>
          <cell r="J238"/>
          <cell r="K238" t="e">
            <v>#VALUE!</v>
          </cell>
          <cell r="L238">
            <v>0</v>
          </cell>
        </row>
        <row r="239">
          <cell r="C239"/>
          <cell r="D239"/>
          <cell r="E239"/>
          <cell r="F239"/>
          <cell r="G239" t="e">
            <v>#VALUE!</v>
          </cell>
          <cell r="H239" t="e">
            <v>#VALUE!</v>
          </cell>
          <cell r="I239"/>
          <cell r="J239"/>
          <cell r="K239" t="e">
            <v>#VALUE!</v>
          </cell>
          <cell r="L239">
            <v>0</v>
          </cell>
        </row>
        <row r="240">
          <cell r="C240"/>
          <cell r="D240"/>
          <cell r="E240"/>
          <cell r="F240"/>
          <cell r="G240" t="e">
            <v>#VALUE!</v>
          </cell>
          <cell r="H240" t="e">
            <v>#VALUE!</v>
          </cell>
          <cell r="I240"/>
          <cell r="J240"/>
          <cell r="K240" t="e">
            <v>#VALUE!</v>
          </cell>
          <cell r="L240">
            <v>0</v>
          </cell>
        </row>
        <row r="241">
          <cell r="C241"/>
          <cell r="D241"/>
          <cell r="E241"/>
          <cell r="F241"/>
          <cell r="G241" t="e">
            <v>#VALUE!</v>
          </cell>
          <cell r="H241" t="e">
            <v>#VALUE!</v>
          </cell>
          <cell r="I241"/>
          <cell r="J241"/>
          <cell r="K241" t="e">
            <v>#VALUE!</v>
          </cell>
          <cell r="L241">
            <v>0</v>
          </cell>
        </row>
        <row r="242">
          <cell r="C242"/>
          <cell r="D242"/>
          <cell r="E242"/>
          <cell r="F242"/>
          <cell r="G242" t="e">
            <v>#VALUE!</v>
          </cell>
          <cell r="H242" t="e">
            <v>#VALUE!</v>
          </cell>
          <cell r="I242"/>
          <cell r="J242"/>
          <cell r="K242" t="e">
            <v>#VALUE!</v>
          </cell>
          <cell r="L242">
            <v>0</v>
          </cell>
        </row>
        <row r="243">
          <cell r="C243"/>
          <cell r="D243"/>
          <cell r="E243"/>
          <cell r="F243"/>
          <cell r="G243" t="e">
            <v>#VALUE!</v>
          </cell>
          <cell r="H243" t="e">
            <v>#VALUE!</v>
          </cell>
          <cell r="I243"/>
          <cell r="J243"/>
          <cell r="K243" t="e">
            <v>#VALUE!</v>
          </cell>
          <cell r="L243">
            <v>0</v>
          </cell>
        </row>
        <row r="244">
          <cell r="C244"/>
          <cell r="D244"/>
          <cell r="E244"/>
          <cell r="F244"/>
          <cell r="G244" t="e">
            <v>#VALUE!</v>
          </cell>
          <cell r="H244" t="e">
            <v>#VALUE!</v>
          </cell>
          <cell r="I244"/>
          <cell r="J244"/>
          <cell r="K244" t="e">
            <v>#VALUE!</v>
          </cell>
          <cell r="L244">
            <v>0</v>
          </cell>
        </row>
        <row r="245">
          <cell r="C245"/>
          <cell r="D245"/>
          <cell r="E245"/>
          <cell r="F245"/>
          <cell r="G245" t="e">
            <v>#VALUE!</v>
          </cell>
          <cell r="H245" t="e">
            <v>#VALUE!</v>
          </cell>
          <cell r="I245"/>
          <cell r="J245"/>
          <cell r="K245" t="e">
            <v>#VALUE!</v>
          </cell>
          <cell r="L245">
            <v>0</v>
          </cell>
        </row>
        <row r="246">
          <cell r="C246"/>
          <cell r="D246"/>
          <cell r="E246"/>
          <cell r="F246"/>
          <cell r="G246" t="e">
            <v>#VALUE!</v>
          </cell>
          <cell r="H246" t="e">
            <v>#VALUE!</v>
          </cell>
          <cell r="I246"/>
          <cell r="J246"/>
          <cell r="K246" t="e">
            <v>#VALUE!</v>
          </cell>
          <cell r="L246">
            <v>0</v>
          </cell>
        </row>
        <row r="247">
          <cell r="C247"/>
          <cell r="D247"/>
          <cell r="E247"/>
          <cell r="F247"/>
          <cell r="G247" t="e">
            <v>#VALUE!</v>
          </cell>
          <cell r="H247" t="e">
            <v>#VALUE!</v>
          </cell>
          <cell r="I247"/>
          <cell r="J247"/>
          <cell r="K247" t="e">
            <v>#VALUE!</v>
          </cell>
          <cell r="L247">
            <v>0</v>
          </cell>
        </row>
        <row r="248">
          <cell r="C248"/>
          <cell r="D248"/>
          <cell r="E248"/>
          <cell r="F248"/>
          <cell r="G248" t="e">
            <v>#VALUE!</v>
          </cell>
          <cell r="H248" t="e">
            <v>#VALUE!</v>
          </cell>
          <cell r="I248"/>
          <cell r="J248"/>
          <cell r="K248" t="e">
            <v>#VALUE!</v>
          </cell>
          <cell r="L248">
            <v>0</v>
          </cell>
        </row>
        <row r="249">
          <cell r="C249"/>
          <cell r="D249"/>
          <cell r="E249"/>
          <cell r="F249"/>
          <cell r="G249" t="e">
            <v>#VALUE!</v>
          </cell>
          <cell r="H249" t="e">
            <v>#VALUE!</v>
          </cell>
          <cell r="I249"/>
          <cell r="J249"/>
          <cell r="K249" t="e">
            <v>#VALUE!</v>
          </cell>
          <cell r="L249">
            <v>0</v>
          </cell>
        </row>
        <row r="250">
          <cell r="C250"/>
          <cell r="D250"/>
          <cell r="E250"/>
          <cell r="F250"/>
          <cell r="G250" t="e">
            <v>#VALUE!</v>
          </cell>
          <cell r="H250" t="e">
            <v>#VALUE!</v>
          </cell>
          <cell r="I250"/>
          <cell r="J250"/>
          <cell r="K250" t="e">
            <v>#VALUE!</v>
          </cell>
          <cell r="L250">
            <v>0</v>
          </cell>
        </row>
        <row r="251">
          <cell r="C251"/>
          <cell r="D251"/>
          <cell r="E251"/>
          <cell r="F251"/>
          <cell r="G251" t="e">
            <v>#VALUE!</v>
          </cell>
          <cell r="H251" t="e">
            <v>#VALUE!</v>
          </cell>
          <cell r="I251"/>
          <cell r="J251"/>
          <cell r="K251" t="e">
            <v>#VALUE!</v>
          </cell>
          <cell r="L251">
            <v>0</v>
          </cell>
        </row>
        <row r="252">
          <cell r="C252"/>
          <cell r="D252"/>
          <cell r="E252"/>
          <cell r="F252"/>
          <cell r="G252" t="e">
            <v>#VALUE!</v>
          </cell>
          <cell r="H252" t="e">
            <v>#VALUE!</v>
          </cell>
          <cell r="I252"/>
          <cell r="J252"/>
          <cell r="K252" t="e">
            <v>#VALUE!</v>
          </cell>
          <cell r="L252">
            <v>0</v>
          </cell>
        </row>
        <row r="253">
          <cell r="C253"/>
          <cell r="D253"/>
          <cell r="E253"/>
          <cell r="F253"/>
          <cell r="G253" t="e">
            <v>#VALUE!</v>
          </cell>
          <cell r="H253" t="e">
            <v>#VALUE!</v>
          </cell>
          <cell r="I253"/>
          <cell r="J253"/>
          <cell r="K253" t="e">
            <v>#VALUE!</v>
          </cell>
          <cell r="L253">
            <v>0</v>
          </cell>
        </row>
        <row r="254">
          <cell r="C254"/>
          <cell r="D254"/>
          <cell r="E254"/>
          <cell r="F254"/>
          <cell r="G254" t="e">
            <v>#VALUE!</v>
          </cell>
          <cell r="H254" t="e">
            <v>#VALUE!</v>
          </cell>
          <cell r="I254"/>
          <cell r="J254"/>
          <cell r="K254" t="e">
            <v>#VALUE!</v>
          </cell>
          <cell r="L254">
            <v>0</v>
          </cell>
        </row>
        <row r="255">
          <cell r="C255"/>
          <cell r="D255"/>
          <cell r="E255"/>
          <cell r="F255"/>
          <cell r="G255" t="e">
            <v>#VALUE!</v>
          </cell>
          <cell r="H255" t="e">
            <v>#VALUE!</v>
          </cell>
          <cell r="I255"/>
          <cell r="J255"/>
          <cell r="K255" t="e">
            <v>#VALUE!</v>
          </cell>
          <cell r="L255">
            <v>0</v>
          </cell>
        </row>
        <row r="256">
          <cell r="C256"/>
          <cell r="D256"/>
          <cell r="E256"/>
          <cell r="F256"/>
          <cell r="G256" t="e">
            <v>#VALUE!</v>
          </cell>
          <cell r="H256" t="e">
            <v>#VALUE!</v>
          </cell>
          <cell r="I256"/>
          <cell r="J256"/>
          <cell r="K256" t="e">
            <v>#VALUE!</v>
          </cell>
          <cell r="L256">
            <v>0</v>
          </cell>
        </row>
        <row r="257">
          <cell r="C257"/>
          <cell r="D257"/>
          <cell r="E257"/>
          <cell r="F257"/>
          <cell r="G257" t="e">
            <v>#VALUE!</v>
          </cell>
          <cell r="H257" t="e">
            <v>#VALUE!</v>
          </cell>
          <cell r="I257"/>
          <cell r="J257"/>
          <cell r="K257" t="e">
            <v>#VALUE!</v>
          </cell>
          <cell r="L257">
            <v>0</v>
          </cell>
        </row>
        <row r="258">
          <cell r="C258"/>
          <cell r="D258"/>
          <cell r="E258"/>
          <cell r="F258"/>
          <cell r="G258" t="e">
            <v>#VALUE!</v>
          </cell>
          <cell r="H258" t="e">
            <v>#VALUE!</v>
          </cell>
          <cell r="I258"/>
          <cell r="J258"/>
          <cell r="K258" t="e">
            <v>#VALUE!</v>
          </cell>
          <cell r="L258">
            <v>0</v>
          </cell>
        </row>
        <row r="259">
          <cell r="C259"/>
          <cell r="D259"/>
          <cell r="E259"/>
          <cell r="F259"/>
          <cell r="G259" t="e">
            <v>#VALUE!</v>
          </cell>
          <cell r="H259" t="e">
            <v>#VALUE!</v>
          </cell>
          <cell r="I259"/>
          <cell r="J259"/>
          <cell r="K259" t="e">
            <v>#VALUE!</v>
          </cell>
          <cell r="L259">
            <v>0</v>
          </cell>
        </row>
        <row r="260">
          <cell r="C260"/>
          <cell r="D260"/>
          <cell r="E260"/>
          <cell r="F260"/>
          <cell r="G260" t="e">
            <v>#VALUE!</v>
          </cell>
          <cell r="H260" t="e">
            <v>#VALUE!</v>
          </cell>
          <cell r="I260"/>
          <cell r="J260"/>
          <cell r="K260" t="e">
            <v>#VALUE!</v>
          </cell>
          <cell r="L260">
            <v>0</v>
          </cell>
        </row>
        <row r="261">
          <cell r="C261"/>
          <cell r="D261"/>
          <cell r="E261"/>
          <cell r="F261"/>
          <cell r="G261" t="e">
            <v>#VALUE!</v>
          </cell>
          <cell r="H261" t="e">
            <v>#VALUE!</v>
          </cell>
          <cell r="I261"/>
          <cell r="J261"/>
          <cell r="K261" t="e">
            <v>#VALUE!</v>
          </cell>
          <cell r="L261">
            <v>0</v>
          </cell>
        </row>
        <row r="262">
          <cell r="C262"/>
          <cell r="D262"/>
          <cell r="E262"/>
          <cell r="F262"/>
          <cell r="G262" t="e">
            <v>#VALUE!</v>
          </cell>
          <cell r="H262" t="e">
            <v>#VALUE!</v>
          </cell>
          <cell r="I262"/>
          <cell r="J262"/>
          <cell r="K262" t="e">
            <v>#VALUE!</v>
          </cell>
          <cell r="L262">
            <v>0</v>
          </cell>
        </row>
        <row r="263">
          <cell r="C263"/>
          <cell r="D263"/>
          <cell r="E263"/>
          <cell r="F263"/>
          <cell r="G263" t="e">
            <v>#VALUE!</v>
          </cell>
          <cell r="H263" t="e">
            <v>#VALUE!</v>
          </cell>
          <cell r="I263"/>
          <cell r="J263"/>
          <cell r="K263" t="e">
            <v>#VALUE!</v>
          </cell>
          <cell r="L263">
            <v>0</v>
          </cell>
        </row>
        <row r="264">
          <cell r="C264"/>
          <cell r="D264"/>
          <cell r="E264"/>
          <cell r="F264"/>
          <cell r="G264" t="e">
            <v>#VALUE!</v>
          </cell>
          <cell r="H264" t="e">
            <v>#VALUE!</v>
          </cell>
          <cell r="I264"/>
          <cell r="J264"/>
          <cell r="K264" t="e">
            <v>#VALUE!</v>
          </cell>
          <cell r="L264">
            <v>0</v>
          </cell>
        </row>
        <row r="265">
          <cell r="C265"/>
          <cell r="D265"/>
          <cell r="E265"/>
          <cell r="F265"/>
          <cell r="G265" t="e">
            <v>#VALUE!</v>
          </cell>
          <cell r="H265" t="e">
            <v>#VALUE!</v>
          </cell>
          <cell r="I265"/>
          <cell r="J265"/>
          <cell r="K265" t="e">
            <v>#VALUE!</v>
          </cell>
          <cell r="L265">
            <v>0</v>
          </cell>
        </row>
        <row r="266">
          <cell r="C266"/>
          <cell r="D266"/>
          <cell r="E266"/>
          <cell r="F266"/>
          <cell r="G266" t="e">
            <v>#VALUE!</v>
          </cell>
          <cell r="H266" t="e">
            <v>#VALUE!</v>
          </cell>
          <cell r="I266"/>
          <cell r="J266"/>
          <cell r="K266" t="e">
            <v>#VALUE!</v>
          </cell>
          <cell r="L266">
            <v>0</v>
          </cell>
        </row>
        <row r="267">
          <cell r="C267"/>
          <cell r="D267"/>
          <cell r="E267"/>
          <cell r="F267"/>
          <cell r="G267" t="e">
            <v>#VALUE!</v>
          </cell>
          <cell r="H267" t="e">
            <v>#VALUE!</v>
          </cell>
          <cell r="I267"/>
          <cell r="J267"/>
          <cell r="K267" t="e">
            <v>#VALUE!</v>
          </cell>
          <cell r="L267">
            <v>0</v>
          </cell>
        </row>
        <row r="268">
          <cell r="C268"/>
          <cell r="D268"/>
          <cell r="E268"/>
          <cell r="F268"/>
          <cell r="G268" t="e">
            <v>#VALUE!</v>
          </cell>
          <cell r="H268" t="e">
            <v>#VALUE!</v>
          </cell>
          <cell r="I268"/>
          <cell r="J268"/>
          <cell r="K268" t="e">
            <v>#VALUE!</v>
          </cell>
          <cell r="L268">
            <v>0</v>
          </cell>
        </row>
        <row r="269">
          <cell r="C269"/>
          <cell r="D269"/>
          <cell r="E269"/>
          <cell r="F269"/>
          <cell r="G269" t="e">
            <v>#VALUE!</v>
          </cell>
          <cell r="H269" t="e">
            <v>#VALUE!</v>
          </cell>
          <cell r="I269"/>
          <cell r="J269"/>
          <cell r="K269" t="e">
            <v>#VALUE!</v>
          </cell>
          <cell r="L269">
            <v>0</v>
          </cell>
        </row>
        <row r="270">
          <cell r="C270"/>
          <cell r="D270"/>
          <cell r="E270"/>
          <cell r="F270"/>
          <cell r="G270" t="e">
            <v>#VALUE!</v>
          </cell>
          <cell r="H270" t="e">
            <v>#VALUE!</v>
          </cell>
          <cell r="I270"/>
          <cell r="J270"/>
          <cell r="K270" t="e">
            <v>#VALUE!</v>
          </cell>
          <cell r="L270">
            <v>0</v>
          </cell>
        </row>
        <row r="271">
          <cell r="C271"/>
          <cell r="D271"/>
          <cell r="E271"/>
          <cell r="F271"/>
          <cell r="G271" t="e">
            <v>#VALUE!</v>
          </cell>
          <cell r="H271" t="e">
            <v>#VALUE!</v>
          </cell>
          <cell r="I271"/>
          <cell r="J271"/>
          <cell r="K271" t="e">
            <v>#VALUE!</v>
          </cell>
          <cell r="L271">
            <v>0</v>
          </cell>
        </row>
        <row r="272">
          <cell r="C272"/>
          <cell r="D272"/>
          <cell r="E272"/>
          <cell r="F272"/>
          <cell r="G272" t="e">
            <v>#VALUE!</v>
          </cell>
          <cell r="H272" t="e">
            <v>#VALUE!</v>
          </cell>
          <cell r="I272"/>
          <cell r="J272"/>
          <cell r="K272" t="e">
            <v>#VALUE!</v>
          </cell>
          <cell r="L272">
            <v>0</v>
          </cell>
        </row>
        <row r="273">
          <cell r="C273"/>
          <cell r="D273"/>
          <cell r="E273"/>
          <cell r="F273"/>
          <cell r="G273" t="e">
            <v>#VALUE!</v>
          </cell>
          <cell r="H273" t="e">
            <v>#VALUE!</v>
          </cell>
          <cell r="I273"/>
          <cell r="J273"/>
          <cell r="K273" t="e">
            <v>#VALUE!</v>
          </cell>
          <cell r="L273">
            <v>0</v>
          </cell>
        </row>
        <row r="274">
          <cell r="C274"/>
          <cell r="D274"/>
          <cell r="E274"/>
          <cell r="F274"/>
          <cell r="G274" t="e">
            <v>#VALUE!</v>
          </cell>
          <cell r="H274" t="e">
            <v>#VALUE!</v>
          </cell>
          <cell r="I274"/>
          <cell r="J274"/>
          <cell r="K274" t="e">
            <v>#VALUE!</v>
          </cell>
          <cell r="L274">
            <v>0</v>
          </cell>
        </row>
        <row r="275">
          <cell r="C275"/>
          <cell r="D275"/>
          <cell r="E275"/>
          <cell r="F275"/>
          <cell r="G275" t="e">
            <v>#VALUE!</v>
          </cell>
          <cell r="H275" t="e">
            <v>#VALUE!</v>
          </cell>
          <cell r="I275"/>
          <cell r="J275"/>
          <cell r="K275" t="e">
            <v>#VALUE!</v>
          </cell>
          <cell r="L275">
            <v>0</v>
          </cell>
        </row>
        <row r="276">
          <cell r="C276"/>
          <cell r="D276"/>
          <cell r="E276"/>
          <cell r="F276"/>
          <cell r="G276" t="e">
            <v>#VALUE!</v>
          </cell>
          <cell r="H276" t="e">
            <v>#VALUE!</v>
          </cell>
          <cell r="I276"/>
          <cell r="J276"/>
          <cell r="K276" t="e">
            <v>#VALUE!</v>
          </cell>
          <cell r="L276">
            <v>0</v>
          </cell>
        </row>
        <row r="277">
          <cell r="C277"/>
          <cell r="D277"/>
          <cell r="E277"/>
          <cell r="F277"/>
          <cell r="G277" t="e">
            <v>#VALUE!</v>
          </cell>
          <cell r="H277" t="e">
            <v>#VALUE!</v>
          </cell>
          <cell r="I277"/>
          <cell r="J277"/>
          <cell r="K277" t="e">
            <v>#VALUE!</v>
          </cell>
          <cell r="L277">
            <v>0</v>
          </cell>
        </row>
        <row r="278">
          <cell r="C278"/>
          <cell r="D278"/>
          <cell r="E278"/>
          <cell r="F278"/>
          <cell r="G278" t="e">
            <v>#VALUE!</v>
          </cell>
          <cell r="H278" t="e">
            <v>#VALUE!</v>
          </cell>
          <cell r="I278"/>
          <cell r="J278"/>
          <cell r="K278" t="e">
            <v>#VALUE!</v>
          </cell>
          <cell r="L278">
            <v>0</v>
          </cell>
        </row>
        <row r="279">
          <cell r="C279"/>
          <cell r="D279"/>
          <cell r="E279"/>
          <cell r="F279"/>
          <cell r="G279" t="e">
            <v>#VALUE!</v>
          </cell>
          <cell r="H279" t="e">
            <v>#VALUE!</v>
          </cell>
          <cell r="I279"/>
          <cell r="J279"/>
          <cell r="K279" t="e">
            <v>#VALUE!</v>
          </cell>
          <cell r="L279">
            <v>0</v>
          </cell>
        </row>
        <row r="280">
          <cell r="C280"/>
          <cell r="D280"/>
          <cell r="E280"/>
          <cell r="F280"/>
          <cell r="G280" t="e">
            <v>#VALUE!</v>
          </cell>
          <cell r="H280" t="e">
            <v>#VALUE!</v>
          </cell>
          <cell r="I280"/>
          <cell r="J280"/>
          <cell r="K280" t="e">
            <v>#VALUE!</v>
          </cell>
          <cell r="L280">
            <v>0</v>
          </cell>
        </row>
        <row r="281">
          <cell r="C281"/>
          <cell r="D281"/>
          <cell r="E281"/>
          <cell r="F281"/>
          <cell r="G281" t="e">
            <v>#VALUE!</v>
          </cell>
          <cell r="H281" t="e">
            <v>#VALUE!</v>
          </cell>
          <cell r="I281"/>
          <cell r="J281"/>
          <cell r="K281" t="e">
            <v>#VALUE!</v>
          </cell>
          <cell r="L281">
            <v>0</v>
          </cell>
        </row>
        <row r="282">
          <cell r="C282"/>
          <cell r="D282"/>
          <cell r="E282"/>
          <cell r="F282"/>
          <cell r="G282" t="e">
            <v>#VALUE!</v>
          </cell>
          <cell r="H282" t="e">
            <v>#VALUE!</v>
          </cell>
          <cell r="I282"/>
          <cell r="J282"/>
          <cell r="K282" t="e">
            <v>#VALUE!</v>
          </cell>
          <cell r="L282">
            <v>0</v>
          </cell>
        </row>
        <row r="283">
          <cell r="C283"/>
          <cell r="D283"/>
          <cell r="E283"/>
          <cell r="F283"/>
          <cell r="G283" t="e">
            <v>#VALUE!</v>
          </cell>
          <cell r="H283" t="e">
            <v>#VALUE!</v>
          </cell>
          <cell r="I283"/>
          <cell r="J283"/>
          <cell r="K283" t="e">
            <v>#VALUE!</v>
          </cell>
          <cell r="L283">
            <v>0</v>
          </cell>
        </row>
        <row r="284">
          <cell r="C284"/>
          <cell r="D284"/>
          <cell r="E284"/>
          <cell r="F284"/>
          <cell r="G284" t="e">
            <v>#VALUE!</v>
          </cell>
          <cell r="H284" t="e">
            <v>#VALUE!</v>
          </cell>
          <cell r="I284"/>
          <cell r="J284"/>
          <cell r="K284" t="e">
            <v>#VALUE!</v>
          </cell>
          <cell r="L284">
            <v>0</v>
          </cell>
        </row>
        <row r="285">
          <cell r="C285"/>
          <cell r="D285"/>
          <cell r="E285"/>
          <cell r="F285"/>
          <cell r="G285" t="e">
            <v>#VALUE!</v>
          </cell>
          <cell r="H285" t="e">
            <v>#VALUE!</v>
          </cell>
          <cell r="I285"/>
          <cell r="J285"/>
          <cell r="K285" t="e">
            <v>#VALUE!</v>
          </cell>
          <cell r="L285">
            <v>0</v>
          </cell>
        </row>
        <row r="286">
          <cell r="C286"/>
          <cell r="D286"/>
          <cell r="E286"/>
          <cell r="F286"/>
          <cell r="G286" t="e">
            <v>#VALUE!</v>
          </cell>
          <cell r="H286" t="e">
            <v>#VALUE!</v>
          </cell>
          <cell r="I286"/>
          <cell r="J286"/>
          <cell r="K286" t="e">
            <v>#VALUE!</v>
          </cell>
          <cell r="L286">
            <v>0</v>
          </cell>
        </row>
        <row r="287">
          <cell r="C287"/>
          <cell r="D287"/>
          <cell r="E287"/>
          <cell r="F287"/>
          <cell r="G287" t="e">
            <v>#VALUE!</v>
          </cell>
          <cell r="H287" t="e">
            <v>#VALUE!</v>
          </cell>
          <cell r="I287"/>
          <cell r="J287"/>
          <cell r="K287" t="e">
            <v>#VALUE!</v>
          </cell>
          <cell r="L287">
            <v>0</v>
          </cell>
        </row>
        <row r="288">
          <cell r="C288"/>
          <cell r="D288"/>
          <cell r="E288"/>
          <cell r="F288"/>
          <cell r="G288" t="e">
            <v>#VALUE!</v>
          </cell>
          <cell r="H288" t="e">
            <v>#VALUE!</v>
          </cell>
          <cell r="I288"/>
          <cell r="J288"/>
          <cell r="K288" t="e">
            <v>#VALUE!</v>
          </cell>
          <cell r="L288">
            <v>0</v>
          </cell>
        </row>
        <row r="289">
          <cell r="C289"/>
          <cell r="D289"/>
          <cell r="E289"/>
          <cell r="F289"/>
          <cell r="G289" t="e">
            <v>#VALUE!</v>
          </cell>
          <cell r="H289" t="e">
            <v>#VALUE!</v>
          </cell>
          <cell r="I289"/>
          <cell r="J289"/>
          <cell r="K289" t="e">
            <v>#VALUE!</v>
          </cell>
          <cell r="L289">
            <v>0</v>
          </cell>
        </row>
        <row r="290">
          <cell r="C290"/>
          <cell r="D290"/>
          <cell r="E290"/>
          <cell r="F290"/>
          <cell r="G290" t="e">
            <v>#VALUE!</v>
          </cell>
          <cell r="H290" t="e">
            <v>#VALUE!</v>
          </cell>
          <cell r="I290"/>
          <cell r="J290"/>
          <cell r="K290" t="e">
            <v>#VALUE!</v>
          </cell>
          <cell r="L290">
            <v>0</v>
          </cell>
        </row>
        <row r="291">
          <cell r="C291"/>
          <cell r="D291"/>
          <cell r="E291"/>
          <cell r="F291"/>
          <cell r="G291" t="e">
            <v>#VALUE!</v>
          </cell>
          <cell r="H291" t="e">
            <v>#VALUE!</v>
          </cell>
          <cell r="I291"/>
          <cell r="J291"/>
          <cell r="K291" t="e">
            <v>#VALUE!</v>
          </cell>
          <cell r="L291">
            <v>0</v>
          </cell>
        </row>
        <row r="292">
          <cell r="C292"/>
          <cell r="D292"/>
          <cell r="E292"/>
          <cell r="F292"/>
          <cell r="G292" t="e">
            <v>#VALUE!</v>
          </cell>
          <cell r="H292" t="e">
            <v>#VALUE!</v>
          </cell>
          <cell r="I292"/>
          <cell r="J292"/>
          <cell r="K292" t="e">
            <v>#VALUE!</v>
          </cell>
          <cell r="L292">
            <v>0</v>
          </cell>
        </row>
        <row r="293">
          <cell r="C293"/>
          <cell r="D293"/>
          <cell r="E293"/>
          <cell r="F293"/>
          <cell r="G293" t="e">
            <v>#VALUE!</v>
          </cell>
          <cell r="H293" t="e">
            <v>#VALUE!</v>
          </cell>
          <cell r="I293"/>
          <cell r="J293"/>
          <cell r="K293" t="e">
            <v>#VALUE!</v>
          </cell>
          <cell r="L293">
            <v>0</v>
          </cell>
        </row>
        <row r="294">
          <cell r="C294"/>
          <cell r="D294"/>
          <cell r="E294"/>
          <cell r="F294"/>
          <cell r="G294" t="e">
            <v>#VALUE!</v>
          </cell>
          <cell r="H294" t="e">
            <v>#VALUE!</v>
          </cell>
          <cell r="I294"/>
          <cell r="J294"/>
          <cell r="K294" t="e">
            <v>#VALUE!</v>
          </cell>
          <cell r="L294">
            <v>0</v>
          </cell>
        </row>
        <row r="295">
          <cell r="C295"/>
          <cell r="D295"/>
          <cell r="E295"/>
          <cell r="F295"/>
          <cell r="G295" t="e">
            <v>#VALUE!</v>
          </cell>
          <cell r="H295" t="e">
            <v>#VALUE!</v>
          </cell>
          <cell r="I295"/>
          <cell r="J295"/>
          <cell r="K295" t="e">
            <v>#VALUE!</v>
          </cell>
          <cell r="L295">
            <v>0</v>
          </cell>
        </row>
        <row r="296">
          <cell r="C296"/>
          <cell r="D296"/>
          <cell r="E296"/>
          <cell r="F296"/>
          <cell r="G296" t="e">
            <v>#VALUE!</v>
          </cell>
          <cell r="H296" t="e">
            <v>#VALUE!</v>
          </cell>
          <cell r="I296"/>
          <cell r="J296"/>
          <cell r="K296" t="e">
            <v>#VALUE!</v>
          </cell>
          <cell r="L296">
            <v>0</v>
          </cell>
        </row>
        <row r="297">
          <cell r="C297"/>
          <cell r="D297"/>
          <cell r="E297"/>
          <cell r="F297"/>
          <cell r="G297" t="e">
            <v>#VALUE!</v>
          </cell>
          <cell r="H297" t="e">
            <v>#VALUE!</v>
          </cell>
          <cell r="I297"/>
          <cell r="J297"/>
          <cell r="K297" t="e">
            <v>#VALUE!</v>
          </cell>
          <cell r="L297">
            <v>0</v>
          </cell>
        </row>
        <row r="298">
          <cell r="C298"/>
          <cell r="D298"/>
          <cell r="E298"/>
          <cell r="F298"/>
          <cell r="G298" t="e">
            <v>#VALUE!</v>
          </cell>
          <cell r="H298" t="e">
            <v>#VALUE!</v>
          </cell>
          <cell r="I298"/>
          <cell r="J298"/>
          <cell r="K298" t="e">
            <v>#VALUE!</v>
          </cell>
          <cell r="L298">
            <v>0</v>
          </cell>
        </row>
        <row r="299">
          <cell r="C299"/>
          <cell r="D299"/>
          <cell r="E299"/>
          <cell r="F299"/>
          <cell r="G299" t="e">
            <v>#VALUE!</v>
          </cell>
          <cell r="H299" t="e">
            <v>#VALUE!</v>
          </cell>
          <cell r="I299"/>
          <cell r="J299"/>
          <cell r="K299" t="e">
            <v>#VALUE!</v>
          </cell>
          <cell r="L299">
            <v>0</v>
          </cell>
        </row>
        <row r="300">
          <cell r="C300"/>
          <cell r="D300"/>
          <cell r="E300"/>
          <cell r="F300"/>
          <cell r="G300" t="e">
            <v>#VALUE!</v>
          </cell>
          <cell r="H300" t="e">
            <v>#VALUE!</v>
          </cell>
          <cell r="I300"/>
          <cell r="J300"/>
          <cell r="K300" t="e">
            <v>#VALUE!</v>
          </cell>
          <cell r="L300">
            <v>0</v>
          </cell>
        </row>
        <row r="301">
          <cell r="C301"/>
          <cell r="D301"/>
          <cell r="E301"/>
          <cell r="F301"/>
          <cell r="G301" t="e">
            <v>#VALUE!</v>
          </cell>
          <cell r="H301" t="e">
            <v>#VALUE!</v>
          </cell>
          <cell r="I301"/>
          <cell r="J301"/>
          <cell r="K301" t="e">
            <v>#VALUE!</v>
          </cell>
          <cell r="L301">
            <v>0</v>
          </cell>
        </row>
        <row r="302">
          <cell r="C302"/>
          <cell r="D302"/>
          <cell r="E302"/>
          <cell r="F302"/>
          <cell r="G302" t="e">
            <v>#VALUE!</v>
          </cell>
          <cell r="H302" t="e">
            <v>#VALUE!</v>
          </cell>
          <cell r="I302"/>
          <cell r="J302"/>
          <cell r="K302" t="e">
            <v>#VALUE!</v>
          </cell>
          <cell r="L302">
            <v>0</v>
          </cell>
        </row>
        <row r="303">
          <cell r="C303"/>
          <cell r="D303"/>
          <cell r="E303"/>
          <cell r="F303"/>
          <cell r="G303" t="e">
            <v>#VALUE!</v>
          </cell>
          <cell r="H303" t="e">
            <v>#VALUE!</v>
          </cell>
          <cell r="I303"/>
          <cell r="J303"/>
          <cell r="K303" t="e">
            <v>#VALUE!</v>
          </cell>
          <cell r="L303">
            <v>0</v>
          </cell>
        </row>
        <row r="304">
          <cell r="C304"/>
          <cell r="D304"/>
          <cell r="E304"/>
          <cell r="F304"/>
          <cell r="G304" t="e">
            <v>#VALUE!</v>
          </cell>
          <cell r="H304" t="e">
            <v>#VALUE!</v>
          </cell>
          <cell r="I304"/>
          <cell r="J304"/>
          <cell r="K304" t="e">
            <v>#VALUE!</v>
          </cell>
          <cell r="L304">
            <v>0</v>
          </cell>
        </row>
        <row r="305">
          <cell r="C305"/>
          <cell r="D305"/>
          <cell r="E305"/>
          <cell r="F305"/>
          <cell r="G305" t="e">
            <v>#VALUE!</v>
          </cell>
          <cell r="H305" t="e">
            <v>#VALUE!</v>
          </cell>
          <cell r="I305"/>
          <cell r="J305"/>
          <cell r="K305" t="e">
            <v>#VALUE!</v>
          </cell>
          <cell r="L305">
            <v>0</v>
          </cell>
        </row>
        <row r="306">
          <cell r="C306"/>
          <cell r="D306"/>
          <cell r="E306"/>
          <cell r="F306"/>
          <cell r="G306" t="e">
            <v>#VALUE!</v>
          </cell>
          <cell r="H306" t="e">
            <v>#VALUE!</v>
          </cell>
          <cell r="I306"/>
          <cell r="J306"/>
          <cell r="K306" t="e">
            <v>#VALUE!</v>
          </cell>
          <cell r="L306">
            <v>0</v>
          </cell>
        </row>
        <row r="307">
          <cell r="C307"/>
          <cell r="D307"/>
          <cell r="E307"/>
          <cell r="F307"/>
          <cell r="G307" t="e">
            <v>#VALUE!</v>
          </cell>
          <cell r="H307" t="e">
            <v>#VALUE!</v>
          </cell>
          <cell r="I307"/>
          <cell r="J307"/>
          <cell r="K307" t="e">
            <v>#VALUE!</v>
          </cell>
          <cell r="L307">
            <v>0</v>
          </cell>
        </row>
        <row r="308">
          <cell r="C308"/>
          <cell r="D308"/>
          <cell r="E308"/>
          <cell r="F308"/>
          <cell r="G308" t="e">
            <v>#VALUE!</v>
          </cell>
          <cell r="H308" t="e">
            <v>#VALUE!</v>
          </cell>
          <cell r="I308"/>
          <cell r="J308"/>
          <cell r="K308" t="e">
            <v>#VALUE!</v>
          </cell>
          <cell r="L308">
            <v>0</v>
          </cell>
        </row>
        <row r="309">
          <cell r="C309"/>
          <cell r="D309"/>
          <cell r="E309"/>
          <cell r="F309"/>
          <cell r="G309" t="e">
            <v>#VALUE!</v>
          </cell>
          <cell r="H309" t="e">
            <v>#VALUE!</v>
          </cell>
          <cell r="I309"/>
          <cell r="J309"/>
          <cell r="K309" t="e">
            <v>#VALUE!</v>
          </cell>
          <cell r="L309">
            <v>0</v>
          </cell>
        </row>
        <row r="310">
          <cell r="C310"/>
          <cell r="D310"/>
          <cell r="E310"/>
          <cell r="F310"/>
          <cell r="G310" t="e">
            <v>#VALUE!</v>
          </cell>
          <cell r="H310" t="e">
            <v>#VALUE!</v>
          </cell>
          <cell r="I310"/>
          <cell r="J310"/>
          <cell r="K310" t="e">
            <v>#VALUE!</v>
          </cell>
          <cell r="L310">
            <v>0</v>
          </cell>
        </row>
        <row r="311">
          <cell r="C311"/>
          <cell r="D311"/>
          <cell r="E311"/>
          <cell r="F311"/>
          <cell r="G311" t="e">
            <v>#VALUE!</v>
          </cell>
          <cell r="H311" t="e">
            <v>#VALUE!</v>
          </cell>
          <cell r="I311"/>
          <cell r="J311"/>
          <cell r="K311" t="e">
            <v>#VALUE!</v>
          </cell>
          <cell r="L311">
            <v>0</v>
          </cell>
        </row>
        <row r="312">
          <cell r="C312"/>
          <cell r="D312"/>
          <cell r="E312"/>
          <cell r="F312"/>
          <cell r="G312" t="e">
            <v>#VALUE!</v>
          </cell>
          <cell r="H312" t="e">
            <v>#VALUE!</v>
          </cell>
          <cell r="I312"/>
          <cell r="J312"/>
          <cell r="K312" t="e">
            <v>#VALUE!</v>
          </cell>
          <cell r="L312">
            <v>0</v>
          </cell>
        </row>
        <row r="313">
          <cell r="C313"/>
          <cell r="D313"/>
          <cell r="E313"/>
          <cell r="F313"/>
          <cell r="G313" t="e">
            <v>#VALUE!</v>
          </cell>
          <cell r="H313" t="e">
            <v>#VALUE!</v>
          </cell>
          <cell r="I313"/>
          <cell r="J313"/>
          <cell r="K313" t="e">
            <v>#VALUE!</v>
          </cell>
          <cell r="L313">
            <v>0</v>
          </cell>
        </row>
        <row r="314">
          <cell r="C314"/>
          <cell r="D314"/>
          <cell r="E314"/>
          <cell r="F314"/>
          <cell r="G314" t="e">
            <v>#VALUE!</v>
          </cell>
          <cell r="H314" t="e">
            <v>#VALUE!</v>
          </cell>
          <cell r="I314"/>
          <cell r="J314"/>
          <cell r="K314" t="e">
            <v>#VALUE!</v>
          </cell>
          <cell r="L314">
            <v>0</v>
          </cell>
        </row>
        <row r="315">
          <cell r="C315"/>
          <cell r="D315"/>
          <cell r="E315"/>
          <cell r="F315"/>
          <cell r="G315" t="e">
            <v>#VALUE!</v>
          </cell>
          <cell r="H315" t="e">
            <v>#VALUE!</v>
          </cell>
          <cell r="I315"/>
          <cell r="J315"/>
          <cell r="K315" t="e">
            <v>#VALUE!</v>
          </cell>
          <cell r="L315">
            <v>0</v>
          </cell>
        </row>
        <row r="316">
          <cell r="C316"/>
          <cell r="D316"/>
          <cell r="E316"/>
          <cell r="F316"/>
          <cell r="G316" t="e">
            <v>#VALUE!</v>
          </cell>
          <cell r="H316" t="e">
            <v>#VALUE!</v>
          </cell>
          <cell r="I316"/>
          <cell r="J316"/>
          <cell r="K316" t="e">
            <v>#VALUE!</v>
          </cell>
          <cell r="L316">
            <v>0</v>
          </cell>
        </row>
        <row r="317">
          <cell r="C317"/>
          <cell r="D317"/>
          <cell r="E317"/>
          <cell r="F317"/>
          <cell r="G317" t="e">
            <v>#VALUE!</v>
          </cell>
          <cell r="H317" t="e">
            <v>#VALUE!</v>
          </cell>
          <cell r="I317"/>
          <cell r="J317"/>
          <cell r="K317" t="e">
            <v>#VALUE!</v>
          </cell>
          <cell r="L317">
            <v>0</v>
          </cell>
        </row>
        <row r="318">
          <cell r="C318"/>
          <cell r="D318"/>
          <cell r="E318"/>
          <cell r="F318"/>
          <cell r="G318" t="e">
            <v>#VALUE!</v>
          </cell>
          <cell r="H318" t="e">
            <v>#VALUE!</v>
          </cell>
          <cell r="I318"/>
          <cell r="J318"/>
          <cell r="K318" t="e">
            <v>#VALUE!</v>
          </cell>
          <cell r="L318">
            <v>0</v>
          </cell>
        </row>
        <row r="319">
          <cell r="C319"/>
          <cell r="D319"/>
          <cell r="E319"/>
          <cell r="F319"/>
          <cell r="G319" t="e">
            <v>#VALUE!</v>
          </cell>
          <cell r="H319" t="e">
            <v>#VALUE!</v>
          </cell>
          <cell r="I319"/>
          <cell r="J319"/>
          <cell r="K319" t="e">
            <v>#VALUE!</v>
          </cell>
          <cell r="L319">
            <v>0</v>
          </cell>
        </row>
        <row r="320">
          <cell r="C320"/>
          <cell r="D320"/>
          <cell r="E320"/>
          <cell r="F320"/>
          <cell r="G320" t="e">
            <v>#VALUE!</v>
          </cell>
          <cell r="H320" t="e">
            <v>#VALUE!</v>
          </cell>
          <cell r="I320"/>
          <cell r="J320"/>
          <cell r="K320" t="e">
            <v>#VALUE!</v>
          </cell>
          <cell r="L320">
            <v>0</v>
          </cell>
        </row>
        <row r="321">
          <cell r="C321"/>
          <cell r="D321"/>
          <cell r="E321"/>
          <cell r="F321"/>
          <cell r="G321" t="e">
            <v>#VALUE!</v>
          </cell>
          <cell r="H321" t="e">
            <v>#VALUE!</v>
          </cell>
          <cell r="I321"/>
          <cell r="J321"/>
          <cell r="K321" t="e">
            <v>#VALUE!</v>
          </cell>
          <cell r="L321">
            <v>0</v>
          </cell>
        </row>
        <row r="322">
          <cell r="C322"/>
          <cell r="D322"/>
          <cell r="E322"/>
          <cell r="F322"/>
          <cell r="G322" t="e">
            <v>#VALUE!</v>
          </cell>
          <cell r="H322" t="e">
            <v>#VALUE!</v>
          </cell>
          <cell r="I322"/>
          <cell r="J322"/>
          <cell r="K322" t="e">
            <v>#VALUE!</v>
          </cell>
          <cell r="L322">
            <v>0</v>
          </cell>
        </row>
        <row r="323">
          <cell r="C323"/>
          <cell r="D323"/>
          <cell r="E323"/>
          <cell r="F323"/>
          <cell r="G323" t="e">
            <v>#VALUE!</v>
          </cell>
          <cell r="H323" t="e">
            <v>#VALUE!</v>
          </cell>
          <cell r="I323"/>
          <cell r="J323"/>
          <cell r="K323" t="e">
            <v>#VALUE!</v>
          </cell>
          <cell r="L323">
            <v>0</v>
          </cell>
        </row>
        <row r="324">
          <cell r="C324"/>
          <cell r="D324"/>
          <cell r="E324"/>
          <cell r="F324"/>
          <cell r="G324" t="e">
            <v>#VALUE!</v>
          </cell>
          <cell r="H324" t="e">
            <v>#VALUE!</v>
          </cell>
          <cell r="I324"/>
          <cell r="J324"/>
          <cell r="K324" t="e">
            <v>#VALUE!</v>
          </cell>
          <cell r="L324">
            <v>0</v>
          </cell>
        </row>
        <row r="325">
          <cell r="C325"/>
          <cell r="D325"/>
          <cell r="E325"/>
          <cell r="F325"/>
          <cell r="G325" t="e">
            <v>#VALUE!</v>
          </cell>
          <cell r="H325" t="e">
            <v>#VALUE!</v>
          </cell>
          <cell r="I325"/>
          <cell r="J325"/>
          <cell r="K325" t="e">
            <v>#VALUE!</v>
          </cell>
          <cell r="L325">
            <v>0</v>
          </cell>
        </row>
        <row r="326">
          <cell r="C326"/>
          <cell r="D326"/>
          <cell r="E326"/>
          <cell r="F326"/>
          <cell r="G326" t="e">
            <v>#VALUE!</v>
          </cell>
          <cell r="H326" t="e">
            <v>#VALUE!</v>
          </cell>
          <cell r="I326"/>
          <cell r="J326"/>
          <cell r="K326" t="e">
            <v>#VALUE!</v>
          </cell>
          <cell r="L326">
            <v>0</v>
          </cell>
        </row>
        <row r="327">
          <cell r="C327"/>
          <cell r="D327"/>
          <cell r="E327"/>
          <cell r="F327"/>
          <cell r="G327" t="e">
            <v>#VALUE!</v>
          </cell>
          <cell r="H327" t="e">
            <v>#VALUE!</v>
          </cell>
          <cell r="I327"/>
          <cell r="J327"/>
          <cell r="K327" t="e">
            <v>#VALUE!</v>
          </cell>
          <cell r="L327">
            <v>0</v>
          </cell>
        </row>
        <row r="328">
          <cell r="C328"/>
          <cell r="D328"/>
          <cell r="E328"/>
          <cell r="F328"/>
          <cell r="G328" t="e">
            <v>#VALUE!</v>
          </cell>
          <cell r="H328" t="e">
            <v>#VALUE!</v>
          </cell>
          <cell r="I328"/>
          <cell r="J328"/>
          <cell r="K328" t="e">
            <v>#VALUE!</v>
          </cell>
          <cell r="L328">
            <v>0</v>
          </cell>
        </row>
        <row r="329">
          <cell r="C329"/>
          <cell r="D329"/>
          <cell r="E329"/>
          <cell r="F329"/>
          <cell r="G329" t="e">
            <v>#VALUE!</v>
          </cell>
          <cell r="H329" t="e">
            <v>#VALUE!</v>
          </cell>
          <cell r="I329"/>
          <cell r="J329"/>
          <cell r="K329" t="e">
            <v>#VALUE!</v>
          </cell>
          <cell r="L329">
            <v>0</v>
          </cell>
        </row>
        <row r="330">
          <cell r="C330"/>
          <cell r="D330"/>
          <cell r="E330"/>
          <cell r="F330"/>
          <cell r="G330" t="e">
            <v>#VALUE!</v>
          </cell>
          <cell r="H330" t="e">
            <v>#VALUE!</v>
          </cell>
          <cell r="I330"/>
          <cell r="J330"/>
          <cell r="K330" t="e">
            <v>#VALUE!</v>
          </cell>
          <cell r="L330">
            <v>0</v>
          </cell>
        </row>
        <row r="331">
          <cell r="C331"/>
          <cell r="D331"/>
          <cell r="E331"/>
          <cell r="F331"/>
          <cell r="G331" t="e">
            <v>#VALUE!</v>
          </cell>
          <cell r="H331" t="e">
            <v>#VALUE!</v>
          </cell>
          <cell r="I331"/>
          <cell r="J331"/>
          <cell r="K331" t="e">
            <v>#VALUE!</v>
          </cell>
          <cell r="L331">
            <v>0</v>
          </cell>
        </row>
        <row r="332">
          <cell r="C332"/>
          <cell r="D332"/>
          <cell r="E332"/>
          <cell r="F332"/>
          <cell r="G332" t="e">
            <v>#VALUE!</v>
          </cell>
          <cell r="H332" t="e">
            <v>#VALUE!</v>
          </cell>
          <cell r="I332"/>
          <cell r="J332"/>
          <cell r="K332" t="e">
            <v>#VALUE!</v>
          </cell>
          <cell r="L332">
            <v>0</v>
          </cell>
        </row>
        <row r="333">
          <cell r="C333"/>
          <cell r="D333"/>
          <cell r="E333"/>
          <cell r="F333"/>
          <cell r="G333" t="e">
            <v>#VALUE!</v>
          </cell>
          <cell r="H333" t="e">
            <v>#VALUE!</v>
          </cell>
          <cell r="I333"/>
          <cell r="J333"/>
          <cell r="K333" t="e">
            <v>#VALUE!</v>
          </cell>
          <cell r="L333">
            <v>0</v>
          </cell>
        </row>
        <row r="334">
          <cell r="C334"/>
          <cell r="D334"/>
          <cell r="E334"/>
          <cell r="F334"/>
          <cell r="G334" t="e">
            <v>#VALUE!</v>
          </cell>
          <cell r="H334" t="e">
            <v>#VALUE!</v>
          </cell>
          <cell r="I334"/>
          <cell r="J334"/>
          <cell r="K334" t="e">
            <v>#VALUE!</v>
          </cell>
          <cell r="L334">
            <v>0</v>
          </cell>
        </row>
        <row r="335">
          <cell r="C335"/>
          <cell r="D335"/>
          <cell r="E335"/>
          <cell r="F335"/>
          <cell r="G335" t="e">
            <v>#VALUE!</v>
          </cell>
          <cell r="H335" t="e">
            <v>#VALUE!</v>
          </cell>
          <cell r="I335"/>
          <cell r="J335"/>
          <cell r="K335" t="e">
            <v>#VALUE!</v>
          </cell>
          <cell r="L335">
            <v>0</v>
          </cell>
        </row>
        <row r="336">
          <cell r="C336"/>
          <cell r="D336"/>
          <cell r="E336"/>
          <cell r="F336"/>
          <cell r="G336" t="e">
            <v>#VALUE!</v>
          </cell>
          <cell r="H336" t="e">
            <v>#VALUE!</v>
          </cell>
          <cell r="I336"/>
          <cell r="J336"/>
          <cell r="K336" t="e">
            <v>#VALUE!</v>
          </cell>
          <cell r="L336">
            <v>0</v>
          </cell>
        </row>
        <row r="337">
          <cell r="C337"/>
          <cell r="D337"/>
          <cell r="E337"/>
          <cell r="F337"/>
          <cell r="G337" t="e">
            <v>#VALUE!</v>
          </cell>
          <cell r="H337" t="e">
            <v>#VALUE!</v>
          </cell>
          <cell r="I337"/>
          <cell r="J337"/>
          <cell r="K337" t="e">
            <v>#VALUE!</v>
          </cell>
          <cell r="L337">
            <v>0</v>
          </cell>
        </row>
        <row r="338">
          <cell r="C338"/>
          <cell r="D338"/>
          <cell r="E338"/>
          <cell r="F338"/>
          <cell r="G338" t="e">
            <v>#VALUE!</v>
          </cell>
          <cell r="H338" t="e">
            <v>#VALUE!</v>
          </cell>
          <cell r="I338"/>
          <cell r="J338"/>
          <cell r="K338" t="e">
            <v>#VALUE!</v>
          </cell>
          <cell r="L338">
            <v>0</v>
          </cell>
        </row>
        <row r="339">
          <cell r="C339"/>
          <cell r="D339"/>
          <cell r="E339"/>
          <cell r="F339"/>
          <cell r="G339" t="e">
            <v>#VALUE!</v>
          </cell>
          <cell r="H339" t="e">
            <v>#VALUE!</v>
          </cell>
          <cell r="I339"/>
          <cell r="J339"/>
          <cell r="K339" t="e">
            <v>#VALUE!</v>
          </cell>
          <cell r="L339">
            <v>0</v>
          </cell>
        </row>
        <row r="340">
          <cell r="C340"/>
          <cell r="D340"/>
          <cell r="E340"/>
          <cell r="F340"/>
          <cell r="G340" t="e">
            <v>#VALUE!</v>
          </cell>
          <cell r="H340" t="e">
            <v>#VALUE!</v>
          </cell>
          <cell r="I340"/>
          <cell r="J340"/>
          <cell r="K340" t="e">
            <v>#VALUE!</v>
          </cell>
          <cell r="L340">
            <v>0</v>
          </cell>
        </row>
        <row r="341">
          <cell r="C341"/>
          <cell r="D341"/>
          <cell r="E341"/>
          <cell r="F341"/>
          <cell r="G341" t="e">
            <v>#VALUE!</v>
          </cell>
          <cell r="H341" t="e">
            <v>#VALUE!</v>
          </cell>
          <cell r="I341"/>
          <cell r="J341"/>
          <cell r="K341" t="e">
            <v>#VALUE!</v>
          </cell>
          <cell r="L341">
            <v>0</v>
          </cell>
        </row>
        <row r="342">
          <cell r="C342"/>
          <cell r="D342"/>
          <cell r="E342"/>
          <cell r="F342"/>
          <cell r="G342" t="e">
            <v>#VALUE!</v>
          </cell>
          <cell r="H342" t="e">
            <v>#VALUE!</v>
          </cell>
          <cell r="I342"/>
          <cell r="J342"/>
          <cell r="K342" t="e">
            <v>#VALUE!</v>
          </cell>
          <cell r="L342">
            <v>0</v>
          </cell>
        </row>
        <row r="343">
          <cell r="C343"/>
          <cell r="D343"/>
          <cell r="E343"/>
          <cell r="F343"/>
          <cell r="G343" t="e">
            <v>#VALUE!</v>
          </cell>
          <cell r="H343" t="e">
            <v>#VALUE!</v>
          </cell>
          <cell r="I343"/>
          <cell r="J343"/>
          <cell r="K343" t="e">
            <v>#VALUE!</v>
          </cell>
          <cell r="L343">
            <v>0</v>
          </cell>
        </row>
        <row r="344">
          <cell r="C344"/>
          <cell r="D344"/>
          <cell r="E344"/>
          <cell r="F344"/>
          <cell r="G344" t="e">
            <v>#VALUE!</v>
          </cell>
          <cell r="H344" t="e">
            <v>#VALUE!</v>
          </cell>
          <cell r="I344"/>
          <cell r="J344"/>
          <cell r="K344" t="e">
            <v>#VALUE!</v>
          </cell>
          <cell r="L344">
            <v>0</v>
          </cell>
        </row>
        <row r="345">
          <cell r="C345"/>
          <cell r="D345"/>
          <cell r="E345"/>
          <cell r="F345"/>
          <cell r="G345" t="e">
            <v>#VALUE!</v>
          </cell>
          <cell r="H345" t="e">
            <v>#VALUE!</v>
          </cell>
          <cell r="I345"/>
          <cell r="J345"/>
          <cell r="K345" t="e">
            <v>#VALUE!</v>
          </cell>
          <cell r="L345">
            <v>0</v>
          </cell>
        </row>
        <row r="346">
          <cell r="C346"/>
          <cell r="D346"/>
          <cell r="E346"/>
          <cell r="F346"/>
          <cell r="G346" t="e">
            <v>#VALUE!</v>
          </cell>
          <cell r="H346" t="e">
            <v>#VALUE!</v>
          </cell>
          <cell r="I346"/>
          <cell r="J346"/>
          <cell r="K346" t="e">
            <v>#VALUE!</v>
          </cell>
          <cell r="L346">
            <v>0</v>
          </cell>
        </row>
        <row r="347">
          <cell r="C347"/>
          <cell r="D347"/>
          <cell r="E347"/>
          <cell r="F347"/>
          <cell r="G347" t="e">
            <v>#VALUE!</v>
          </cell>
          <cell r="H347" t="e">
            <v>#VALUE!</v>
          </cell>
          <cell r="I347"/>
          <cell r="J347"/>
          <cell r="K347" t="e">
            <v>#VALUE!</v>
          </cell>
          <cell r="L347">
            <v>0</v>
          </cell>
        </row>
        <row r="348">
          <cell r="C348"/>
          <cell r="D348"/>
          <cell r="E348"/>
          <cell r="F348"/>
          <cell r="G348" t="e">
            <v>#VALUE!</v>
          </cell>
          <cell r="H348" t="e">
            <v>#VALUE!</v>
          </cell>
          <cell r="I348"/>
          <cell r="J348"/>
          <cell r="K348" t="e">
            <v>#VALUE!</v>
          </cell>
          <cell r="L348">
            <v>0</v>
          </cell>
        </row>
        <row r="349">
          <cell r="C349"/>
          <cell r="D349"/>
          <cell r="E349"/>
          <cell r="F349"/>
          <cell r="G349" t="e">
            <v>#VALUE!</v>
          </cell>
          <cell r="H349" t="e">
            <v>#VALUE!</v>
          </cell>
          <cell r="I349"/>
          <cell r="J349"/>
          <cell r="K349" t="e">
            <v>#VALUE!</v>
          </cell>
          <cell r="L349">
            <v>0</v>
          </cell>
        </row>
        <row r="350">
          <cell r="C350"/>
          <cell r="D350"/>
          <cell r="E350"/>
          <cell r="F350"/>
          <cell r="G350" t="e">
            <v>#VALUE!</v>
          </cell>
          <cell r="H350" t="e">
            <v>#VALUE!</v>
          </cell>
          <cell r="I350"/>
          <cell r="J350"/>
          <cell r="K350" t="e">
            <v>#VALUE!</v>
          </cell>
          <cell r="L350">
            <v>0</v>
          </cell>
        </row>
        <row r="351">
          <cell r="C351"/>
          <cell r="D351"/>
          <cell r="E351"/>
          <cell r="F351"/>
          <cell r="G351" t="e">
            <v>#VALUE!</v>
          </cell>
          <cell r="H351" t="e">
            <v>#VALUE!</v>
          </cell>
          <cell r="I351"/>
          <cell r="J351"/>
          <cell r="K351" t="e">
            <v>#VALUE!</v>
          </cell>
          <cell r="L351">
            <v>0</v>
          </cell>
        </row>
        <row r="352">
          <cell r="C352"/>
          <cell r="D352"/>
          <cell r="E352"/>
          <cell r="F352"/>
          <cell r="G352" t="e">
            <v>#VALUE!</v>
          </cell>
          <cell r="H352" t="e">
            <v>#VALUE!</v>
          </cell>
          <cell r="I352"/>
          <cell r="J352"/>
          <cell r="K352" t="e">
            <v>#VALUE!</v>
          </cell>
          <cell r="L352">
            <v>0</v>
          </cell>
        </row>
        <row r="353">
          <cell r="C353"/>
          <cell r="D353"/>
          <cell r="E353"/>
          <cell r="F353"/>
          <cell r="G353" t="e">
            <v>#VALUE!</v>
          </cell>
          <cell r="H353" t="e">
            <v>#VALUE!</v>
          </cell>
          <cell r="I353"/>
          <cell r="J353"/>
          <cell r="K353" t="e">
            <v>#VALUE!</v>
          </cell>
          <cell r="L353">
            <v>0</v>
          </cell>
        </row>
        <row r="354">
          <cell r="C354"/>
          <cell r="D354"/>
          <cell r="E354"/>
          <cell r="F354"/>
          <cell r="G354" t="e">
            <v>#VALUE!</v>
          </cell>
          <cell r="H354" t="e">
            <v>#VALUE!</v>
          </cell>
          <cell r="I354"/>
          <cell r="J354"/>
          <cell r="K354" t="e">
            <v>#VALUE!</v>
          </cell>
          <cell r="L354">
            <v>0</v>
          </cell>
        </row>
        <row r="355">
          <cell r="C355"/>
          <cell r="D355"/>
          <cell r="E355"/>
          <cell r="F355"/>
          <cell r="G355" t="e">
            <v>#VALUE!</v>
          </cell>
          <cell r="H355" t="e">
            <v>#VALUE!</v>
          </cell>
          <cell r="I355"/>
          <cell r="J355"/>
          <cell r="K355" t="e">
            <v>#VALUE!</v>
          </cell>
          <cell r="L355">
            <v>0</v>
          </cell>
        </row>
        <row r="356">
          <cell r="C356"/>
          <cell r="D356"/>
          <cell r="E356"/>
          <cell r="F356"/>
          <cell r="G356" t="e">
            <v>#VALUE!</v>
          </cell>
          <cell r="H356" t="e">
            <v>#VALUE!</v>
          </cell>
          <cell r="I356"/>
          <cell r="J356"/>
          <cell r="K356" t="e">
            <v>#VALUE!</v>
          </cell>
          <cell r="L356">
            <v>0</v>
          </cell>
        </row>
        <row r="357">
          <cell r="C357"/>
          <cell r="D357"/>
          <cell r="E357"/>
          <cell r="F357"/>
          <cell r="G357" t="e">
            <v>#VALUE!</v>
          </cell>
          <cell r="H357" t="e">
            <v>#VALUE!</v>
          </cell>
          <cell r="I357"/>
          <cell r="J357"/>
          <cell r="K357" t="e">
            <v>#VALUE!</v>
          </cell>
          <cell r="L357">
            <v>0</v>
          </cell>
        </row>
        <row r="358">
          <cell r="C358"/>
          <cell r="D358"/>
          <cell r="E358"/>
          <cell r="F358"/>
          <cell r="G358" t="e">
            <v>#VALUE!</v>
          </cell>
          <cell r="H358" t="e">
            <v>#VALUE!</v>
          </cell>
          <cell r="I358"/>
          <cell r="J358"/>
          <cell r="K358" t="e">
            <v>#VALUE!</v>
          </cell>
          <cell r="L358">
            <v>0</v>
          </cell>
        </row>
        <row r="359">
          <cell r="C359"/>
          <cell r="D359"/>
          <cell r="E359"/>
          <cell r="F359"/>
          <cell r="G359" t="e">
            <v>#VALUE!</v>
          </cell>
          <cell r="H359" t="e">
            <v>#VALUE!</v>
          </cell>
          <cell r="I359"/>
          <cell r="J359"/>
          <cell r="K359" t="e">
            <v>#VALUE!</v>
          </cell>
          <cell r="L359">
            <v>0</v>
          </cell>
        </row>
        <row r="360">
          <cell r="C360"/>
          <cell r="D360"/>
          <cell r="E360"/>
          <cell r="F360"/>
          <cell r="G360" t="e">
            <v>#VALUE!</v>
          </cell>
          <cell r="H360" t="e">
            <v>#VALUE!</v>
          </cell>
          <cell r="I360"/>
          <cell r="J360"/>
          <cell r="K360" t="e">
            <v>#VALUE!</v>
          </cell>
          <cell r="L360">
            <v>0</v>
          </cell>
        </row>
        <row r="361">
          <cell r="C361"/>
          <cell r="D361"/>
          <cell r="E361"/>
          <cell r="F361"/>
          <cell r="G361" t="e">
            <v>#VALUE!</v>
          </cell>
          <cell r="H361" t="e">
            <v>#VALUE!</v>
          </cell>
          <cell r="I361"/>
          <cell r="J361"/>
          <cell r="K361" t="e">
            <v>#VALUE!</v>
          </cell>
          <cell r="L361">
            <v>0</v>
          </cell>
        </row>
        <row r="362">
          <cell r="C362"/>
          <cell r="D362"/>
          <cell r="E362"/>
          <cell r="F362"/>
          <cell r="G362" t="e">
            <v>#VALUE!</v>
          </cell>
          <cell r="H362" t="e">
            <v>#VALUE!</v>
          </cell>
          <cell r="I362"/>
          <cell r="J362"/>
          <cell r="K362" t="e">
            <v>#VALUE!</v>
          </cell>
          <cell r="L362">
            <v>0</v>
          </cell>
        </row>
        <row r="363">
          <cell r="C363"/>
          <cell r="D363"/>
          <cell r="E363"/>
          <cell r="F363"/>
          <cell r="G363" t="e">
            <v>#VALUE!</v>
          </cell>
          <cell r="H363" t="e">
            <v>#VALUE!</v>
          </cell>
          <cell r="I363"/>
          <cell r="J363"/>
          <cell r="K363" t="e">
            <v>#VALUE!</v>
          </cell>
          <cell r="L363">
            <v>0</v>
          </cell>
        </row>
        <row r="364">
          <cell r="C364"/>
          <cell r="D364"/>
          <cell r="E364"/>
          <cell r="F364"/>
          <cell r="G364" t="e">
            <v>#VALUE!</v>
          </cell>
          <cell r="H364" t="e">
            <v>#VALUE!</v>
          </cell>
          <cell r="I364"/>
          <cell r="J364"/>
          <cell r="K364" t="e">
            <v>#VALUE!</v>
          </cell>
          <cell r="L364">
            <v>0</v>
          </cell>
        </row>
        <row r="365">
          <cell r="C365"/>
          <cell r="D365"/>
          <cell r="E365"/>
          <cell r="F365"/>
          <cell r="G365" t="e">
            <v>#VALUE!</v>
          </cell>
          <cell r="H365" t="e">
            <v>#VALUE!</v>
          </cell>
          <cell r="I365"/>
          <cell r="J365"/>
          <cell r="K365" t="e">
            <v>#VALUE!</v>
          </cell>
          <cell r="L365">
            <v>0</v>
          </cell>
        </row>
        <row r="366">
          <cell r="C366"/>
          <cell r="D366"/>
          <cell r="E366"/>
          <cell r="F366"/>
          <cell r="G366" t="e">
            <v>#VALUE!</v>
          </cell>
          <cell r="H366" t="e">
            <v>#VALUE!</v>
          </cell>
          <cell r="I366"/>
          <cell r="J366"/>
          <cell r="K366" t="e">
            <v>#VALUE!</v>
          </cell>
          <cell r="L366">
            <v>0</v>
          </cell>
        </row>
        <row r="367">
          <cell r="C367"/>
          <cell r="D367"/>
          <cell r="E367"/>
          <cell r="F367"/>
          <cell r="G367" t="e">
            <v>#VALUE!</v>
          </cell>
          <cell r="H367" t="e">
            <v>#VALUE!</v>
          </cell>
          <cell r="I367"/>
          <cell r="J367"/>
          <cell r="K367" t="e">
            <v>#VALUE!</v>
          </cell>
          <cell r="L367">
            <v>0</v>
          </cell>
        </row>
        <row r="368">
          <cell r="C368"/>
          <cell r="D368"/>
          <cell r="E368"/>
          <cell r="F368"/>
          <cell r="G368" t="e">
            <v>#VALUE!</v>
          </cell>
          <cell r="H368" t="e">
            <v>#VALUE!</v>
          </cell>
          <cell r="I368"/>
          <cell r="J368"/>
          <cell r="K368" t="e">
            <v>#VALUE!</v>
          </cell>
          <cell r="L368">
            <v>0</v>
          </cell>
        </row>
        <row r="369">
          <cell r="C369"/>
          <cell r="D369"/>
          <cell r="E369"/>
          <cell r="F369"/>
          <cell r="G369" t="e">
            <v>#VALUE!</v>
          </cell>
          <cell r="H369" t="e">
            <v>#VALUE!</v>
          </cell>
          <cell r="I369"/>
          <cell r="J369"/>
          <cell r="K369" t="e">
            <v>#VALUE!</v>
          </cell>
          <cell r="L369">
            <v>0</v>
          </cell>
        </row>
        <row r="370">
          <cell r="C370"/>
          <cell r="D370"/>
          <cell r="E370"/>
          <cell r="F370"/>
          <cell r="G370" t="e">
            <v>#VALUE!</v>
          </cell>
          <cell r="H370" t="e">
            <v>#VALUE!</v>
          </cell>
          <cell r="I370"/>
          <cell r="J370"/>
          <cell r="K370" t="e">
            <v>#VALUE!</v>
          </cell>
          <cell r="L370">
            <v>0</v>
          </cell>
        </row>
        <row r="371">
          <cell r="C371"/>
          <cell r="D371"/>
          <cell r="E371"/>
          <cell r="F371"/>
          <cell r="G371" t="e">
            <v>#VALUE!</v>
          </cell>
          <cell r="H371" t="e">
            <v>#VALUE!</v>
          </cell>
          <cell r="I371"/>
          <cell r="J371"/>
          <cell r="K371" t="e">
            <v>#VALUE!</v>
          </cell>
          <cell r="L371">
            <v>0</v>
          </cell>
        </row>
        <row r="372">
          <cell r="C372"/>
          <cell r="D372"/>
          <cell r="E372"/>
          <cell r="F372"/>
          <cell r="G372" t="e">
            <v>#VALUE!</v>
          </cell>
          <cell r="H372" t="e">
            <v>#VALUE!</v>
          </cell>
          <cell r="I372"/>
          <cell r="J372"/>
          <cell r="K372" t="e">
            <v>#VALUE!</v>
          </cell>
          <cell r="L372">
            <v>0</v>
          </cell>
        </row>
        <row r="373">
          <cell r="C373"/>
          <cell r="D373"/>
          <cell r="E373"/>
          <cell r="F373"/>
          <cell r="G373" t="e">
            <v>#VALUE!</v>
          </cell>
          <cell r="H373" t="e">
            <v>#VALUE!</v>
          </cell>
          <cell r="I373"/>
          <cell r="J373"/>
          <cell r="K373" t="e">
            <v>#VALUE!</v>
          </cell>
          <cell r="L373">
            <v>0</v>
          </cell>
        </row>
        <row r="374">
          <cell r="C374"/>
          <cell r="D374"/>
          <cell r="E374"/>
          <cell r="F374"/>
          <cell r="G374" t="e">
            <v>#VALUE!</v>
          </cell>
          <cell r="H374" t="e">
            <v>#VALUE!</v>
          </cell>
          <cell r="I374"/>
          <cell r="J374"/>
          <cell r="K374" t="e">
            <v>#VALUE!</v>
          </cell>
          <cell r="L374">
            <v>0</v>
          </cell>
        </row>
        <row r="375">
          <cell r="C375"/>
          <cell r="D375"/>
          <cell r="E375"/>
          <cell r="F375"/>
          <cell r="G375" t="e">
            <v>#VALUE!</v>
          </cell>
          <cell r="H375" t="e">
            <v>#VALUE!</v>
          </cell>
          <cell r="I375"/>
          <cell r="J375"/>
          <cell r="K375" t="e">
            <v>#VALUE!</v>
          </cell>
          <cell r="L375">
            <v>0</v>
          </cell>
        </row>
        <row r="376">
          <cell r="C376"/>
          <cell r="D376"/>
          <cell r="E376"/>
          <cell r="F376"/>
          <cell r="G376" t="e">
            <v>#VALUE!</v>
          </cell>
          <cell r="H376" t="e">
            <v>#VALUE!</v>
          </cell>
          <cell r="I376"/>
          <cell r="J376"/>
          <cell r="K376" t="e">
            <v>#VALUE!</v>
          </cell>
          <cell r="L376">
            <v>0</v>
          </cell>
        </row>
        <row r="377">
          <cell r="C377"/>
          <cell r="D377"/>
          <cell r="E377"/>
          <cell r="F377"/>
          <cell r="G377" t="e">
            <v>#VALUE!</v>
          </cell>
          <cell r="H377" t="e">
            <v>#VALUE!</v>
          </cell>
          <cell r="I377"/>
          <cell r="J377"/>
          <cell r="K377" t="e">
            <v>#VALUE!</v>
          </cell>
          <cell r="L377">
            <v>0</v>
          </cell>
        </row>
        <row r="378">
          <cell r="C378"/>
          <cell r="D378"/>
          <cell r="E378"/>
          <cell r="F378"/>
          <cell r="G378" t="e">
            <v>#VALUE!</v>
          </cell>
          <cell r="H378" t="e">
            <v>#VALUE!</v>
          </cell>
          <cell r="I378"/>
          <cell r="J378"/>
          <cell r="K378" t="e">
            <v>#VALUE!</v>
          </cell>
          <cell r="L378">
            <v>0</v>
          </cell>
        </row>
        <row r="379">
          <cell r="C379"/>
          <cell r="D379"/>
          <cell r="E379"/>
          <cell r="F379"/>
          <cell r="G379" t="e">
            <v>#VALUE!</v>
          </cell>
          <cell r="H379" t="e">
            <v>#VALUE!</v>
          </cell>
          <cell r="I379"/>
          <cell r="J379"/>
          <cell r="K379" t="e">
            <v>#VALUE!</v>
          </cell>
          <cell r="L379">
            <v>0</v>
          </cell>
        </row>
        <row r="380">
          <cell r="C380"/>
          <cell r="D380"/>
          <cell r="E380"/>
          <cell r="F380"/>
          <cell r="G380" t="e">
            <v>#VALUE!</v>
          </cell>
          <cell r="H380" t="e">
            <v>#VALUE!</v>
          </cell>
          <cell r="I380"/>
          <cell r="J380"/>
          <cell r="K380" t="e">
            <v>#VALUE!</v>
          </cell>
          <cell r="L380">
            <v>0</v>
          </cell>
        </row>
        <row r="381">
          <cell r="C381"/>
          <cell r="D381"/>
          <cell r="E381"/>
          <cell r="F381"/>
          <cell r="G381" t="e">
            <v>#VALUE!</v>
          </cell>
          <cell r="H381" t="e">
            <v>#VALUE!</v>
          </cell>
          <cell r="I381"/>
          <cell r="J381"/>
          <cell r="K381" t="e">
            <v>#VALUE!</v>
          </cell>
          <cell r="L381">
            <v>0</v>
          </cell>
        </row>
        <row r="382">
          <cell r="C382"/>
          <cell r="D382"/>
          <cell r="E382"/>
          <cell r="F382"/>
          <cell r="G382" t="e">
            <v>#VALUE!</v>
          </cell>
          <cell r="H382" t="e">
            <v>#VALUE!</v>
          </cell>
          <cell r="I382"/>
          <cell r="J382"/>
          <cell r="K382" t="e">
            <v>#VALUE!</v>
          </cell>
          <cell r="L382">
            <v>0</v>
          </cell>
        </row>
        <row r="383">
          <cell r="C383"/>
          <cell r="D383"/>
          <cell r="E383"/>
          <cell r="F383"/>
          <cell r="G383" t="e">
            <v>#VALUE!</v>
          </cell>
          <cell r="H383" t="e">
            <v>#VALUE!</v>
          </cell>
          <cell r="I383"/>
          <cell r="J383"/>
          <cell r="K383" t="e">
            <v>#VALUE!</v>
          </cell>
          <cell r="L383">
            <v>0</v>
          </cell>
        </row>
        <row r="384">
          <cell r="C384"/>
          <cell r="D384"/>
          <cell r="E384"/>
          <cell r="F384"/>
          <cell r="G384" t="e">
            <v>#VALUE!</v>
          </cell>
          <cell r="H384" t="e">
            <v>#VALUE!</v>
          </cell>
          <cell r="I384"/>
          <cell r="J384"/>
          <cell r="K384" t="e">
            <v>#VALUE!</v>
          </cell>
          <cell r="L384">
            <v>0</v>
          </cell>
        </row>
        <row r="385">
          <cell r="C385"/>
          <cell r="D385"/>
          <cell r="E385"/>
          <cell r="F385"/>
          <cell r="G385" t="e">
            <v>#VALUE!</v>
          </cell>
          <cell r="H385" t="e">
            <v>#VALUE!</v>
          </cell>
          <cell r="I385"/>
          <cell r="J385"/>
          <cell r="K385" t="e">
            <v>#VALUE!</v>
          </cell>
          <cell r="L385">
            <v>0</v>
          </cell>
        </row>
        <row r="386">
          <cell r="C386"/>
          <cell r="D386"/>
          <cell r="E386"/>
          <cell r="F386"/>
          <cell r="G386" t="e">
            <v>#VALUE!</v>
          </cell>
          <cell r="H386" t="e">
            <v>#VALUE!</v>
          </cell>
          <cell r="I386"/>
          <cell r="J386"/>
          <cell r="K386" t="e">
            <v>#VALUE!</v>
          </cell>
          <cell r="L386">
            <v>0</v>
          </cell>
        </row>
        <row r="387">
          <cell r="C387"/>
          <cell r="D387"/>
          <cell r="E387"/>
          <cell r="F387"/>
          <cell r="G387" t="e">
            <v>#VALUE!</v>
          </cell>
          <cell r="H387" t="e">
            <v>#VALUE!</v>
          </cell>
          <cell r="I387"/>
          <cell r="J387"/>
          <cell r="K387" t="e">
            <v>#VALUE!</v>
          </cell>
          <cell r="L387">
            <v>0</v>
          </cell>
        </row>
        <row r="388">
          <cell r="C388"/>
          <cell r="D388"/>
          <cell r="E388"/>
          <cell r="F388"/>
          <cell r="G388" t="e">
            <v>#VALUE!</v>
          </cell>
          <cell r="H388" t="e">
            <v>#VALUE!</v>
          </cell>
          <cell r="I388"/>
          <cell r="J388"/>
          <cell r="K388" t="e">
            <v>#VALUE!</v>
          </cell>
          <cell r="L388">
            <v>0</v>
          </cell>
        </row>
        <row r="389">
          <cell r="C389"/>
          <cell r="D389"/>
          <cell r="E389"/>
          <cell r="F389"/>
          <cell r="G389" t="e">
            <v>#VALUE!</v>
          </cell>
          <cell r="H389" t="e">
            <v>#VALUE!</v>
          </cell>
          <cell r="I389"/>
          <cell r="J389"/>
          <cell r="K389" t="e">
            <v>#VALUE!</v>
          </cell>
          <cell r="L389">
            <v>0</v>
          </cell>
        </row>
        <row r="390">
          <cell r="C390"/>
          <cell r="D390"/>
          <cell r="E390"/>
          <cell r="F390"/>
          <cell r="G390" t="e">
            <v>#VALUE!</v>
          </cell>
          <cell r="H390" t="e">
            <v>#VALUE!</v>
          </cell>
          <cell r="I390"/>
          <cell r="J390"/>
          <cell r="K390" t="e">
            <v>#VALUE!</v>
          </cell>
          <cell r="L390">
            <v>0</v>
          </cell>
        </row>
        <row r="391">
          <cell r="C391"/>
          <cell r="D391"/>
          <cell r="E391"/>
          <cell r="F391"/>
          <cell r="G391" t="e">
            <v>#VALUE!</v>
          </cell>
          <cell r="H391" t="e">
            <v>#VALUE!</v>
          </cell>
          <cell r="I391"/>
          <cell r="J391"/>
          <cell r="K391" t="e">
            <v>#VALUE!</v>
          </cell>
          <cell r="L391">
            <v>0</v>
          </cell>
        </row>
        <row r="392">
          <cell r="C392"/>
          <cell r="D392"/>
          <cell r="E392"/>
          <cell r="F392"/>
          <cell r="G392" t="e">
            <v>#VALUE!</v>
          </cell>
          <cell r="H392" t="e">
            <v>#VALUE!</v>
          </cell>
          <cell r="I392"/>
          <cell r="J392"/>
          <cell r="K392" t="e">
            <v>#VALUE!</v>
          </cell>
          <cell r="L392">
            <v>0</v>
          </cell>
        </row>
        <row r="393">
          <cell r="C393"/>
          <cell r="D393"/>
          <cell r="E393"/>
          <cell r="F393"/>
          <cell r="G393" t="e">
            <v>#VALUE!</v>
          </cell>
          <cell r="H393" t="e">
            <v>#VALUE!</v>
          </cell>
          <cell r="I393"/>
          <cell r="J393"/>
          <cell r="K393" t="e">
            <v>#VALUE!</v>
          </cell>
          <cell r="L393">
            <v>0</v>
          </cell>
        </row>
        <row r="394">
          <cell r="C394"/>
          <cell r="D394"/>
          <cell r="E394"/>
          <cell r="F394"/>
          <cell r="G394" t="e">
            <v>#VALUE!</v>
          </cell>
          <cell r="H394" t="e">
            <v>#VALUE!</v>
          </cell>
          <cell r="I394"/>
          <cell r="J394"/>
          <cell r="K394" t="e">
            <v>#VALUE!</v>
          </cell>
          <cell r="L394">
            <v>0</v>
          </cell>
        </row>
        <row r="395">
          <cell r="C395"/>
          <cell r="D395"/>
          <cell r="E395"/>
          <cell r="F395"/>
          <cell r="G395" t="e">
            <v>#VALUE!</v>
          </cell>
          <cell r="H395" t="e">
            <v>#VALUE!</v>
          </cell>
          <cell r="I395"/>
          <cell r="J395"/>
          <cell r="K395" t="e">
            <v>#VALUE!</v>
          </cell>
          <cell r="L395">
            <v>0</v>
          </cell>
        </row>
        <row r="396">
          <cell r="C396"/>
          <cell r="D396"/>
          <cell r="E396"/>
          <cell r="F396"/>
          <cell r="G396" t="e">
            <v>#VALUE!</v>
          </cell>
          <cell r="H396" t="e">
            <v>#VALUE!</v>
          </cell>
          <cell r="I396"/>
          <cell r="J396"/>
          <cell r="K396" t="e">
            <v>#VALUE!</v>
          </cell>
          <cell r="L396">
            <v>0</v>
          </cell>
        </row>
        <row r="397">
          <cell r="C397"/>
          <cell r="D397"/>
          <cell r="E397"/>
          <cell r="F397"/>
          <cell r="G397" t="e">
            <v>#VALUE!</v>
          </cell>
          <cell r="H397" t="e">
            <v>#VALUE!</v>
          </cell>
          <cell r="I397"/>
          <cell r="J397"/>
          <cell r="K397" t="e">
            <v>#VALUE!</v>
          </cell>
          <cell r="L397">
            <v>0</v>
          </cell>
        </row>
        <row r="398">
          <cell r="C398"/>
          <cell r="D398"/>
          <cell r="E398"/>
          <cell r="F398"/>
          <cell r="G398" t="e">
            <v>#VALUE!</v>
          </cell>
          <cell r="H398" t="e">
            <v>#VALUE!</v>
          </cell>
          <cell r="I398"/>
          <cell r="J398"/>
          <cell r="K398" t="e">
            <v>#VALUE!</v>
          </cell>
          <cell r="L398">
            <v>0</v>
          </cell>
        </row>
        <row r="399">
          <cell r="C399"/>
          <cell r="D399"/>
          <cell r="E399"/>
          <cell r="F399"/>
          <cell r="G399" t="e">
            <v>#VALUE!</v>
          </cell>
          <cell r="H399" t="e">
            <v>#VALUE!</v>
          </cell>
          <cell r="I399"/>
          <cell r="J399"/>
          <cell r="K399" t="e">
            <v>#VALUE!</v>
          </cell>
          <cell r="L399">
            <v>0</v>
          </cell>
        </row>
        <row r="400">
          <cell r="C400"/>
          <cell r="D400"/>
          <cell r="E400"/>
          <cell r="F400"/>
          <cell r="G400" t="e">
            <v>#VALUE!</v>
          </cell>
          <cell r="H400" t="e">
            <v>#VALUE!</v>
          </cell>
          <cell r="I400"/>
          <cell r="J400"/>
          <cell r="K400" t="e">
            <v>#VALUE!</v>
          </cell>
          <cell r="L400">
            <v>0</v>
          </cell>
        </row>
        <row r="401">
          <cell r="C401"/>
          <cell r="D401"/>
          <cell r="E401"/>
          <cell r="F401"/>
          <cell r="G401" t="e">
            <v>#VALUE!</v>
          </cell>
          <cell r="H401" t="e">
            <v>#VALUE!</v>
          </cell>
          <cell r="I401"/>
          <cell r="J401"/>
          <cell r="K401" t="e">
            <v>#VALUE!</v>
          </cell>
          <cell r="L401">
            <v>0</v>
          </cell>
        </row>
        <row r="402">
          <cell r="C402"/>
          <cell r="D402"/>
          <cell r="E402"/>
          <cell r="F402"/>
          <cell r="G402" t="e">
            <v>#VALUE!</v>
          </cell>
          <cell r="H402" t="e">
            <v>#VALUE!</v>
          </cell>
          <cell r="I402"/>
          <cell r="J402"/>
          <cell r="K402" t="e">
            <v>#VALUE!</v>
          </cell>
          <cell r="L402">
            <v>0</v>
          </cell>
        </row>
        <row r="403">
          <cell r="C403"/>
          <cell r="D403"/>
          <cell r="E403"/>
          <cell r="F403"/>
          <cell r="G403" t="e">
            <v>#VALUE!</v>
          </cell>
          <cell r="H403" t="e">
            <v>#VALUE!</v>
          </cell>
          <cell r="I403"/>
          <cell r="J403"/>
          <cell r="K403" t="e">
            <v>#VALUE!</v>
          </cell>
          <cell r="L403">
            <v>0</v>
          </cell>
        </row>
        <row r="404">
          <cell r="C404"/>
          <cell r="D404"/>
          <cell r="E404"/>
          <cell r="F404"/>
          <cell r="G404" t="e">
            <v>#VALUE!</v>
          </cell>
          <cell r="H404" t="e">
            <v>#VALUE!</v>
          </cell>
          <cell r="I404"/>
          <cell r="J404"/>
          <cell r="K404" t="e">
            <v>#VALUE!</v>
          </cell>
          <cell r="L404">
            <v>0</v>
          </cell>
        </row>
        <row r="405">
          <cell r="C405"/>
          <cell r="D405"/>
          <cell r="E405"/>
          <cell r="F405"/>
          <cell r="G405" t="e">
            <v>#VALUE!</v>
          </cell>
          <cell r="H405" t="e">
            <v>#VALUE!</v>
          </cell>
          <cell r="I405"/>
          <cell r="J405"/>
          <cell r="K405" t="e">
            <v>#VALUE!</v>
          </cell>
          <cell r="L405">
            <v>0</v>
          </cell>
        </row>
        <row r="406">
          <cell r="C406"/>
          <cell r="D406"/>
          <cell r="E406"/>
          <cell r="F406"/>
          <cell r="G406" t="e">
            <v>#VALUE!</v>
          </cell>
          <cell r="H406" t="e">
            <v>#VALUE!</v>
          </cell>
          <cell r="I406"/>
          <cell r="J406"/>
          <cell r="K406" t="e">
            <v>#VALUE!</v>
          </cell>
          <cell r="L406">
            <v>0</v>
          </cell>
        </row>
        <row r="407">
          <cell r="C407"/>
          <cell r="D407"/>
          <cell r="E407"/>
          <cell r="F407"/>
          <cell r="G407" t="e">
            <v>#VALUE!</v>
          </cell>
          <cell r="H407" t="e">
            <v>#VALUE!</v>
          </cell>
          <cell r="I407"/>
          <cell r="J407"/>
          <cell r="K407" t="e">
            <v>#VALUE!</v>
          </cell>
          <cell r="L407">
            <v>0</v>
          </cell>
        </row>
        <row r="408">
          <cell r="C408"/>
          <cell r="D408"/>
          <cell r="E408"/>
          <cell r="F408"/>
          <cell r="G408" t="e">
            <v>#VALUE!</v>
          </cell>
          <cell r="H408" t="e">
            <v>#VALUE!</v>
          </cell>
          <cell r="I408"/>
          <cell r="J408"/>
          <cell r="K408" t="e">
            <v>#VALUE!</v>
          </cell>
          <cell r="L408">
            <v>0</v>
          </cell>
        </row>
        <row r="409">
          <cell r="C409"/>
          <cell r="D409"/>
          <cell r="E409"/>
          <cell r="F409"/>
          <cell r="G409" t="e">
            <v>#VALUE!</v>
          </cell>
          <cell r="H409" t="e">
            <v>#VALUE!</v>
          </cell>
          <cell r="I409"/>
          <cell r="J409"/>
          <cell r="K409" t="e">
            <v>#VALUE!</v>
          </cell>
          <cell r="L409">
            <v>0</v>
          </cell>
        </row>
        <row r="410">
          <cell r="C410"/>
          <cell r="D410"/>
          <cell r="E410"/>
          <cell r="F410"/>
          <cell r="G410" t="e">
            <v>#VALUE!</v>
          </cell>
          <cell r="H410" t="e">
            <v>#VALUE!</v>
          </cell>
          <cell r="I410"/>
          <cell r="J410"/>
          <cell r="K410" t="e">
            <v>#VALUE!</v>
          </cell>
          <cell r="L410">
            <v>0</v>
          </cell>
        </row>
        <row r="411">
          <cell r="C411"/>
          <cell r="D411"/>
          <cell r="E411"/>
          <cell r="F411"/>
          <cell r="G411" t="e">
            <v>#VALUE!</v>
          </cell>
          <cell r="H411" t="e">
            <v>#VALUE!</v>
          </cell>
          <cell r="I411"/>
          <cell r="J411"/>
          <cell r="K411" t="e">
            <v>#VALUE!</v>
          </cell>
          <cell r="L411">
            <v>0</v>
          </cell>
        </row>
        <row r="412">
          <cell r="C412"/>
          <cell r="D412"/>
          <cell r="E412"/>
          <cell r="F412"/>
          <cell r="G412" t="e">
            <v>#VALUE!</v>
          </cell>
          <cell r="H412" t="e">
            <v>#VALUE!</v>
          </cell>
          <cell r="I412"/>
          <cell r="J412"/>
          <cell r="K412" t="e">
            <v>#VALUE!</v>
          </cell>
          <cell r="L412">
            <v>0</v>
          </cell>
        </row>
        <row r="413">
          <cell r="C413"/>
          <cell r="D413"/>
          <cell r="E413"/>
          <cell r="F413"/>
          <cell r="G413" t="e">
            <v>#VALUE!</v>
          </cell>
          <cell r="H413" t="e">
            <v>#VALUE!</v>
          </cell>
          <cell r="I413"/>
          <cell r="J413"/>
          <cell r="K413" t="e">
            <v>#VALUE!</v>
          </cell>
          <cell r="L413">
            <v>0</v>
          </cell>
        </row>
        <row r="414">
          <cell r="C414"/>
          <cell r="D414"/>
          <cell r="E414"/>
          <cell r="F414"/>
          <cell r="G414" t="e">
            <v>#VALUE!</v>
          </cell>
          <cell r="H414" t="e">
            <v>#VALUE!</v>
          </cell>
          <cell r="I414"/>
          <cell r="J414"/>
          <cell r="K414" t="e">
            <v>#VALUE!</v>
          </cell>
          <cell r="L414">
            <v>0</v>
          </cell>
        </row>
        <row r="415">
          <cell r="C415"/>
          <cell r="D415"/>
          <cell r="E415"/>
          <cell r="F415"/>
          <cell r="G415" t="e">
            <v>#VALUE!</v>
          </cell>
          <cell r="H415" t="e">
            <v>#VALUE!</v>
          </cell>
          <cell r="I415"/>
          <cell r="J415"/>
          <cell r="K415" t="e">
            <v>#VALUE!</v>
          </cell>
          <cell r="L415">
            <v>0</v>
          </cell>
        </row>
        <row r="416">
          <cell r="C416"/>
          <cell r="D416"/>
          <cell r="E416"/>
          <cell r="F416"/>
          <cell r="G416" t="e">
            <v>#VALUE!</v>
          </cell>
          <cell r="H416" t="e">
            <v>#VALUE!</v>
          </cell>
          <cell r="I416"/>
          <cell r="J416"/>
          <cell r="K416" t="e">
            <v>#VALUE!</v>
          </cell>
          <cell r="L416">
            <v>0</v>
          </cell>
        </row>
        <row r="417">
          <cell r="C417"/>
          <cell r="D417"/>
          <cell r="E417"/>
          <cell r="F417"/>
          <cell r="G417" t="e">
            <v>#VALUE!</v>
          </cell>
          <cell r="H417" t="e">
            <v>#VALUE!</v>
          </cell>
          <cell r="I417"/>
          <cell r="J417"/>
          <cell r="K417" t="e">
            <v>#VALUE!</v>
          </cell>
          <cell r="L417">
            <v>0</v>
          </cell>
        </row>
        <row r="418">
          <cell r="C418"/>
          <cell r="D418"/>
          <cell r="E418"/>
          <cell r="F418"/>
          <cell r="G418" t="e">
            <v>#VALUE!</v>
          </cell>
          <cell r="H418" t="e">
            <v>#VALUE!</v>
          </cell>
          <cell r="I418"/>
          <cell r="J418"/>
          <cell r="K418" t="e">
            <v>#VALUE!</v>
          </cell>
          <cell r="L418">
            <v>0</v>
          </cell>
        </row>
        <row r="419">
          <cell r="C419"/>
          <cell r="D419"/>
          <cell r="E419"/>
          <cell r="F419"/>
          <cell r="G419" t="e">
            <v>#VALUE!</v>
          </cell>
          <cell r="H419" t="e">
            <v>#VALUE!</v>
          </cell>
          <cell r="I419"/>
          <cell r="J419"/>
          <cell r="K419" t="e">
            <v>#VALUE!</v>
          </cell>
          <cell r="L419">
            <v>0</v>
          </cell>
        </row>
        <row r="420">
          <cell r="C420"/>
          <cell r="D420"/>
          <cell r="E420"/>
          <cell r="F420"/>
          <cell r="G420" t="e">
            <v>#VALUE!</v>
          </cell>
          <cell r="H420" t="e">
            <v>#VALUE!</v>
          </cell>
          <cell r="I420"/>
          <cell r="J420"/>
          <cell r="K420" t="e">
            <v>#VALUE!</v>
          </cell>
          <cell r="L420">
            <v>0</v>
          </cell>
        </row>
        <row r="421">
          <cell r="C421"/>
          <cell r="D421"/>
          <cell r="E421"/>
          <cell r="F421"/>
          <cell r="G421" t="e">
            <v>#VALUE!</v>
          </cell>
          <cell r="H421" t="e">
            <v>#VALUE!</v>
          </cell>
          <cell r="I421"/>
          <cell r="J421"/>
          <cell r="K421" t="e">
            <v>#VALUE!</v>
          </cell>
          <cell r="L421">
            <v>0</v>
          </cell>
        </row>
        <row r="422">
          <cell r="C422"/>
          <cell r="D422"/>
          <cell r="E422"/>
          <cell r="F422"/>
          <cell r="G422" t="e">
            <v>#VALUE!</v>
          </cell>
          <cell r="H422" t="e">
            <v>#VALUE!</v>
          </cell>
          <cell r="I422"/>
          <cell r="J422"/>
          <cell r="K422" t="e">
            <v>#VALUE!</v>
          </cell>
          <cell r="L422">
            <v>0</v>
          </cell>
        </row>
        <row r="423">
          <cell r="C423"/>
          <cell r="D423"/>
          <cell r="E423"/>
          <cell r="F423"/>
          <cell r="G423" t="e">
            <v>#VALUE!</v>
          </cell>
          <cell r="H423" t="e">
            <v>#VALUE!</v>
          </cell>
          <cell r="I423"/>
          <cell r="J423"/>
          <cell r="K423" t="e">
            <v>#VALUE!</v>
          </cell>
          <cell r="L423">
            <v>0</v>
          </cell>
        </row>
        <row r="424">
          <cell r="C424"/>
          <cell r="D424"/>
          <cell r="E424"/>
          <cell r="F424"/>
          <cell r="G424" t="e">
            <v>#VALUE!</v>
          </cell>
          <cell r="H424" t="e">
            <v>#VALUE!</v>
          </cell>
          <cell r="I424"/>
          <cell r="J424"/>
          <cell r="K424" t="e">
            <v>#VALUE!</v>
          </cell>
          <cell r="L424">
            <v>0</v>
          </cell>
        </row>
        <row r="425">
          <cell r="C425"/>
          <cell r="D425"/>
          <cell r="E425"/>
          <cell r="F425"/>
          <cell r="G425" t="e">
            <v>#VALUE!</v>
          </cell>
          <cell r="H425" t="e">
            <v>#VALUE!</v>
          </cell>
          <cell r="I425"/>
          <cell r="J425"/>
          <cell r="K425" t="e">
            <v>#VALUE!</v>
          </cell>
          <cell r="L425">
            <v>0</v>
          </cell>
        </row>
        <row r="426">
          <cell r="C426"/>
          <cell r="D426"/>
          <cell r="E426"/>
          <cell r="F426"/>
          <cell r="G426" t="e">
            <v>#VALUE!</v>
          </cell>
          <cell r="H426" t="e">
            <v>#VALUE!</v>
          </cell>
          <cell r="I426"/>
          <cell r="J426"/>
          <cell r="K426" t="e">
            <v>#VALUE!</v>
          </cell>
          <cell r="L426">
            <v>0</v>
          </cell>
        </row>
        <row r="427">
          <cell r="C427"/>
          <cell r="D427"/>
          <cell r="E427"/>
          <cell r="F427"/>
          <cell r="G427" t="e">
            <v>#VALUE!</v>
          </cell>
          <cell r="H427" t="e">
            <v>#VALUE!</v>
          </cell>
          <cell r="I427"/>
          <cell r="J427"/>
          <cell r="K427" t="e">
            <v>#VALUE!</v>
          </cell>
          <cell r="L427">
            <v>0</v>
          </cell>
        </row>
        <row r="428">
          <cell r="C428"/>
          <cell r="D428"/>
          <cell r="E428"/>
          <cell r="F428"/>
          <cell r="G428" t="e">
            <v>#VALUE!</v>
          </cell>
          <cell r="H428" t="e">
            <v>#VALUE!</v>
          </cell>
          <cell r="I428"/>
          <cell r="J428"/>
          <cell r="K428" t="e">
            <v>#VALUE!</v>
          </cell>
          <cell r="L428">
            <v>0</v>
          </cell>
        </row>
        <row r="429">
          <cell r="C429"/>
          <cell r="D429"/>
          <cell r="E429"/>
          <cell r="F429"/>
          <cell r="G429" t="e">
            <v>#VALUE!</v>
          </cell>
          <cell r="H429" t="e">
            <v>#VALUE!</v>
          </cell>
          <cell r="I429"/>
          <cell r="J429"/>
          <cell r="K429" t="e">
            <v>#VALUE!</v>
          </cell>
          <cell r="L429">
            <v>0</v>
          </cell>
        </row>
        <row r="430">
          <cell r="C430"/>
          <cell r="D430"/>
          <cell r="E430"/>
          <cell r="F430"/>
          <cell r="G430" t="e">
            <v>#VALUE!</v>
          </cell>
          <cell r="H430" t="e">
            <v>#VALUE!</v>
          </cell>
          <cell r="I430"/>
          <cell r="J430"/>
          <cell r="K430" t="e">
            <v>#VALUE!</v>
          </cell>
          <cell r="L430">
            <v>0</v>
          </cell>
        </row>
        <row r="431">
          <cell r="C431"/>
          <cell r="D431"/>
          <cell r="E431"/>
          <cell r="F431"/>
          <cell r="G431" t="e">
            <v>#VALUE!</v>
          </cell>
          <cell r="H431" t="e">
            <v>#VALUE!</v>
          </cell>
          <cell r="I431"/>
          <cell r="J431"/>
          <cell r="K431" t="e">
            <v>#VALUE!</v>
          </cell>
          <cell r="L431">
            <v>0</v>
          </cell>
        </row>
        <row r="432">
          <cell r="C432"/>
          <cell r="D432"/>
          <cell r="E432"/>
          <cell r="F432"/>
          <cell r="G432" t="e">
            <v>#VALUE!</v>
          </cell>
          <cell r="H432" t="e">
            <v>#VALUE!</v>
          </cell>
          <cell r="I432"/>
          <cell r="J432"/>
          <cell r="K432" t="e">
            <v>#VALUE!</v>
          </cell>
          <cell r="L432">
            <v>0</v>
          </cell>
        </row>
        <row r="433">
          <cell r="C433"/>
          <cell r="D433"/>
          <cell r="E433"/>
          <cell r="F433"/>
          <cell r="G433" t="e">
            <v>#VALUE!</v>
          </cell>
          <cell r="H433" t="e">
            <v>#VALUE!</v>
          </cell>
          <cell r="I433"/>
          <cell r="J433"/>
          <cell r="K433" t="e">
            <v>#VALUE!</v>
          </cell>
          <cell r="L433">
            <v>0</v>
          </cell>
        </row>
        <row r="434">
          <cell r="C434"/>
          <cell r="D434"/>
          <cell r="E434"/>
          <cell r="F434"/>
          <cell r="G434" t="e">
            <v>#VALUE!</v>
          </cell>
          <cell r="H434" t="e">
            <v>#VALUE!</v>
          </cell>
          <cell r="I434"/>
          <cell r="J434"/>
          <cell r="K434" t="e">
            <v>#VALUE!</v>
          </cell>
          <cell r="L434">
            <v>0</v>
          </cell>
        </row>
        <row r="435">
          <cell r="C435"/>
          <cell r="D435"/>
          <cell r="E435"/>
          <cell r="F435"/>
          <cell r="G435" t="e">
            <v>#VALUE!</v>
          </cell>
          <cell r="H435" t="e">
            <v>#VALUE!</v>
          </cell>
          <cell r="I435"/>
          <cell r="J435"/>
          <cell r="K435" t="e">
            <v>#VALUE!</v>
          </cell>
          <cell r="L435">
            <v>0</v>
          </cell>
        </row>
        <row r="436">
          <cell r="C436"/>
          <cell r="D436"/>
          <cell r="E436"/>
          <cell r="F436"/>
          <cell r="G436" t="e">
            <v>#VALUE!</v>
          </cell>
          <cell r="H436" t="e">
            <v>#VALUE!</v>
          </cell>
          <cell r="I436"/>
          <cell r="J436"/>
          <cell r="K436" t="e">
            <v>#VALUE!</v>
          </cell>
          <cell r="L436">
            <v>0</v>
          </cell>
        </row>
        <row r="437">
          <cell r="C437"/>
          <cell r="D437"/>
          <cell r="E437"/>
          <cell r="F437"/>
          <cell r="G437" t="e">
            <v>#VALUE!</v>
          </cell>
          <cell r="H437" t="e">
            <v>#VALUE!</v>
          </cell>
          <cell r="I437"/>
          <cell r="J437"/>
          <cell r="K437" t="e">
            <v>#VALUE!</v>
          </cell>
          <cell r="L437">
            <v>0</v>
          </cell>
        </row>
        <row r="438">
          <cell r="C438"/>
          <cell r="D438"/>
          <cell r="E438"/>
          <cell r="F438"/>
          <cell r="G438" t="e">
            <v>#VALUE!</v>
          </cell>
          <cell r="H438" t="e">
            <v>#VALUE!</v>
          </cell>
          <cell r="I438"/>
          <cell r="J438"/>
          <cell r="K438" t="e">
            <v>#VALUE!</v>
          </cell>
          <cell r="L438">
            <v>0</v>
          </cell>
        </row>
        <row r="439">
          <cell r="C439"/>
          <cell r="D439"/>
          <cell r="E439"/>
          <cell r="F439"/>
          <cell r="G439" t="e">
            <v>#VALUE!</v>
          </cell>
          <cell r="H439" t="e">
            <v>#VALUE!</v>
          </cell>
          <cell r="I439"/>
          <cell r="J439"/>
          <cell r="K439" t="e">
            <v>#VALUE!</v>
          </cell>
          <cell r="L439">
            <v>0</v>
          </cell>
        </row>
        <row r="440">
          <cell r="C440"/>
          <cell r="D440"/>
          <cell r="E440"/>
          <cell r="F440"/>
          <cell r="G440" t="e">
            <v>#VALUE!</v>
          </cell>
          <cell r="H440" t="e">
            <v>#VALUE!</v>
          </cell>
          <cell r="I440"/>
          <cell r="J440"/>
          <cell r="K440" t="e">
            <v>#VALUE!</v>
          </cell>
          <cell r="L440">
            <v>0</v>
          </cell>
        </row>
        <row r="441">
          <cell r="C441"/>
          <cell r="D441"/>
          <cell r="E441"/>
          <cell r="F441"/>
          <cell r="G441" t="e">
            <v>#VALUE!</v>
          </cell>
          <cell r="H441" t="e">
            <v>#VALUE!</v>
          </cell>
          <cell r="I441"/>
          <cell r="J441"/>
          <cell r="K441" t="e">
            <v>#VALUE!</v>
          </cell>
          <cell r="L441">
            <v>0</v>
          </cell>
        </row>
        <row r="442">
          <cell r="C442"/>
          <cell r="D442"/>
          <cell r="E442"/>
          <cell r="F442"/>
          <cell r="G442" t="e">
            <v>#VALUE!</v>
          </cell>
          <cell r="H442" t="e">
            <v>#VALUE!</v>
          </cell>
          <cell r="I442"/>
          <cell r="J442"/>
          <cell r="K442" t="e">
            <v>#VALUE!</v>
          </cell>
          <cell r="L442">
            <v>0</v>
          </cell>
        </row>
        <row r="443">
          <cell r="C443"/>
          <cell r="D443"/>
          <cell r="E443"/>
          <cell r="F443"/>
          <cell r="G443" t="e">
            <v>#VALUE!</v>
          </cell>
          <cell r="H443" t="e">
            <v>#VALUE!</v>
          </cell>
          <cell r="I443"/>
          <cell r="J443"/>
          <cell r="K443" t="e">
            <v>#VALUE!</v>
          </cell>
          <cell r="L443">
            <v>0</v>
          </cell>
        </row>
        <row r="444">
          <cell r="C444"/>
          <cell r="D444"/>
          <cell r="E444"/>
          <cell r="F444"/>
          <cell r="G444" t="e">
            <v>#VALUE!</v>
          </cell>
          <cell r="H444" t="e">
            <v>#VALUE!</v>
          </cell>
          <cell r="I444"/>
          <cell r="J444"/>
          <cell r="K444" t="e">
            <v>#VALUE!</v>
          </cell>
          <cell r="L444">
            <v>0</v>
          </cell>
        </row>
        <row r="445">
          <cell r="C445"/>
          <cell r="D445"/>
          <cell r="E445"/>
          <cell r="F445"/>
          <cell r="G445" t="e">
            <v>#VALUE!</v>
          </cell>
          <cell r="H445" t="e">
            <v>#VALUE!</v>
          </cell>
          <cell r="I445"/>
          <cell r="J445"/>
          <cell r="K445" t="e">
            <v>#VALUE!</v>
          </cell>
          <cell r="L445">
            <v>0</v>
          </cell>
        </row>
        <row r="446">
          <cell r="C446"/>
          <cell r="D446"/>
          <cell r="E446"/>
          <cell r="F446"/>
          <cell r="G446" t="e">
            <v>#VALUE!</v>
          </cell>
          <cell r="H446" t="e">
            <v>#VALUE!</v>
          </cell>
          <cell r="I446"/>
          <cell r="J446"/>
          <cell r="K446" t="e">
            <v>#VALUE!</v>
          </cell>
          <cell r="L446">
            <v>0</v>
          </cell>
        </row>
        <row r="447">
          <cell r="C447"/>
          <cell r="D447"/>
          <cell r="E447"/>
          <cell r="F447"/>
          <cell r="G447" t="e">
            <v>#VALUE!</v>
          </cell>
          <cell r="H447" t="e">
            <v>#VALUE!</v>
          </cell>
          <cell r="I447"/>
          <cell r="J447"/>
          <cell r="K447" t="e">
            <v>#VALUE!</v>
          </cell>
          <cell r="L447">
            <v>0</v>
          </cell>
        </row>
        <row r="448">
          <cell r="C448"/>
          <cell r="D448"/>
          <cell r="E448"/>
          <cell r="F448"/>
          <cell r="G448" t="e">
            <v>#VALUE!</v>
          </cell>
          <cell r="H448" t="e">
            <v>#VALUE!</v>
          </cell>
          <cell r="I448"/>
          <cell r="J448"/>
          <cell r="K448" t="e">
            <v>#VALUE!</v>
          </cell>
          <cell r="L448">
            <v>0</v>
          </cell>
        </row>
        <row r="449">
          <cell r="C449"/>
          <cell r="D449"/>
          <cell r="E449"/>
          <cell r="F449"/>
          <cell r="G449" t="e">
            <v>#VALUE!</v>
          </cell>
          <cell r="H449" t="e">
            <v>#VALUE!</v>
          </cell>
          <cell r="I449"/>
          <cell r="J449"/>
          <cell r="K449" t="e">
            <v>#VALUE!</v>
          </cell>
          <cell r="L449">
            <v>0</v>
          </cell>
        </row>
        <row r="450">
          <cell r="C450"/>
          <cell r="D450"/>
          <cell r="E450"/>
          <cell r="F450"/>
          <cell r="G450" t="e">
            <v>#VALUE!</v>
          </cell>
          <cell r="H450" t="e">
            <v>#VALUE!</v>
          </cell>
          <cell r="I450"/>
          <cell r="J450"/>
          <cell r="K450" t="e">
            <v>#VALUE!</v>
          </cell>
          <cell r="L450">
            <v>0</v>
          </cell>
        </row>
        <row r="451">
          <cell r="C451"/>
          <cell r="D451"/>
          <cell r="E451"/>
          <cell r="F451"/>
          <cell r="G451" t="e">
            <v>#VALUE!</v>
          </cell>
          <cell r="H451" t="e">
            <v>#VALUE!</v>
          </cell>
          <cell r="I451"/>
          <cell r="J451"/>
          <cell r="K451" t="e">
            <v>#VALUE!</v>
          </cell>
          <cell r="L451">
            <v>0</v>
          </cell>
        </row>
        <row r="452">
          <cell r="C452"/>
          <cell r="D452"/>
          <cell r="E452"/>
          <cell r="F452"/>
          <cell r="G452" t="e">
            <v>#VALUE!</v>
          </cell>
          <cell r="H452" t="e">
            <v>#VALUE!</v>
          </cell>
          <cell r="I452"/>
          <cell r="J452"/>
          <cell r="K452" t="e">
            <v>#VALUE!</v>
          </cell>
          <cell r="L452">
            <v>0</v>
          </cell>
        </row>
        <row r="453">
          <cell r="C453"/>
          <cell r="D453"/>
          <cell r="E453"/>
          <cell r="F453"/>
          <cell r="G453" t="e">
            <v>#VALUE!</v>
          </cell>
          <cell r="H453" t="e">
            <v>#VALUE!</v>
          </cell>
          <cell r="I453"/>
          <cell r="J453"/>
          <cell r="K453" t="e">
            <v>#VALUE!</v>
          </cell>
          <cell r="L453">
            <v>0</v>
          </cell>
        </row>
        <row r="454">
          <cell r="C454"/>
          <cell r="D454"/>
          <cell r="E454"/>
          <cell r="F454"/>
          <cell r="G454" t="e">
            <v>#VALUE!</v>
          </cell>
          <cell r="H454" t="e">
            <v>#VALUE!</v>
          </cell>
          <cell r="I454"/>
          <cell r="J454"/>
          <cell r="K454" t="e">
            <v>#VALUE!</v>
          </cell>
          <cell r="L454">
            <v>0</v>
          </cell>
        </row>
        <row r="455">
          <cell r="C455"/>
          <cell r="D455"/>
          <cell r="E455"/>
          <cell r="F455"/>
          <cell r="G455" t="e">
            <v>#VALUE!</v>
          </cell>
          <cell r="H455" t="e">
            <v>#VALUE!</v>
          </cell>
          <cell r="I455"/>
          <cell r="J455"/>
          <cell r="K455" t="e">
            <v>#VALUE!</v>
          </cell>
          <cell r="L455">
            <v>0</v>
          </cell>
        </row>
        <row r="456">
          <cell r="C456"/>
          <cell r="D456"/>
          <cell r="E456"/>
          <cell r="F456"/>
          <cell r="G456" t="e">
            <v>#VALUE!</v>
          </cell>
          <cell r="H456" t="e">
            <v>#VALUE!</v>
          </cell>
          <cell r="I456"/>
          <cell r="J456"/>
          <cell r="K456" t="e">
            <v>#VALUE!</v>
          </cell>
          <cell r="L456">
            <v>0</v>
          </cell>
        </row>
        <row r="457">
          <cell r="C457"/>
          <cell r="D457"/>
          <cell r="E457"/>
          <cell r="F457"/>
          <cell r="G457" t="e">
            <v>#VALUE!</v>
          </cell>
          <cell r="H457" t="e">
            <v>#VALUE!</v>
          </cell>
          <cell r="I457"/>
          <cell r="J457"/>
          <cell r="K457" t="e">
            <v>#VALUE!</v>
          </cell>
          <cell r="L457">
            <v>0</v>
          </cell>
        </row>
        <row r="458">
          <cell r="C458"/>
          <cell r="D458"/>
          <cell r="E458"/>
          <cell r="F458"/>
          <cell r="G458" t="e">
            <v>#VALUE!</v>
          </cell>
          <cell r="H458" t="e">
            <v>#VALUE!</v>
          </cell>
          <cell r="I458"/>
          <cell r="J458"/>
          <cell r="K458" t="e">
            <v>#VALUE!</v>
          </cell>
          <cell r="L458">
            <v>0</v>
          </cell>
        </row>
        <row r="459">
          <cell r="C459"/>
          <cell r="D459"/>
          <cell r="E459"/>
          <cell r="F459"/>
          <cell r="G459" t="e">
            <v>#VALUE!</v>
          </cell>
          <cell r="H459" t="e">
            <v>#VALUE!</v>
          </cell>
          <cell r="I459"/>
          <cell r="J459"/>
          <cell r="K459" t="e">
            <v>#VALUE!</v>
          </cell>
          <cell r="L459">
            <v>0</v>
          </cell>
        </row>
        <row r="460">
          <cell r="C460"/>
          <cell r="D460"/>
          <cell r="E460"/>
          <cell r="F460"/>
          <cell r="G460" t="e">
            <v>#VALUE!</v>
          </cell>
          <cell r="H460" t="e">
            <v>#VALUE!</v>
          </cell>
          <cell r="I460"/>
          <cell r="J460"/>
          <cell r="K460" t="e">
            <v>#VALUE!</v>
          </cell>
          <cell r="L460">
            <v>0</v>
          </cell>
        </row>
        <row r="461">
          <cell r="C461"/>
          <cell r="D461"/>
          <cell r="E461"/>
          <cell r="F461"/>
          <cell r="G461" t="e">
            <v>#VALUE!</v>
          </cell>
          <cell r="H461" t="e">
            <v>#VALUE!</v>
          </cell>
          <cell r="I461"/>
          <cell r="J461"/>
          <cell r="K461" t="e">
            <v>#VALUE!</v>
          </cell>
          <cell r="L461">
            <v>0</v>
          </cell>
        </row>
        <row r="462">
          <cell r="C462"/>
          <cell r="D462"/>
          <cell r="E462"/>
          <cell r="F462"/>
          <cell r="G462" t="e">
            <v>#VALUE!</v>
          </cell>
          <cell r="H462" t="e">
            <v>#VALUE!</v>
          </cell>
          <cell r="I462"/>
          <cell r="J462"/>
          <cell r="K462" t="e">
            <v>#VALUE!</v>
          </cell>
          <cell r="L462">
            <v>0</v>
          </cell>
        </row>
        <row r="463">
          <cell r="C463"/>
          <cell r="D463"/>
          <cell r="E463"/>
          <cell r="F463"/>
          <cell r="G463" t="e">
            <v>#VALUE!</v>
          </cell>
          <cell r="H463" t="e">
            <v>#VALUE!</v>
          </cell>
          <cell r="I463"/>
          <cell r="J463"/>
          <cell r="K463" t="e">
            <v>#VALUE!</v>
          </cell>
          <cell r="L463">
            <v>0</v>
          </cell>
        </row>
        <row r="464">
          <cell r="C464"/>
          <cell r="D464"/>
          <cell r="E464"/>
          <cell r="F464"/>
          <cell r="G464" t="e">
            <v>#VALUE!</v>
          </cell>
          <cell r="H464" t="e">
            <v>#VALUE!</v>
          </cell>
          <cell r="I464"/>
          <cell r="J464"/>
          <cell r="K464" t="e">
            <v>#VALUE!</v>
          </cell>
          <cell r="L464">
            <v>0</v>
          </cell>
        </row>
        <row r="465">
          <cell r="C465"/>
          <cell r="D465"/>
          <cell r="E465"/>
          <cell r="F465"/>
          <cell r="G465" t="e">
            <v>#VALUE!</v>
          </cell>
          <cell r="H465" t="e">
            <v>#VALUE!</v>
          </cell>
          <cell r="I465"/>
          <cell r="J465"/>
          <cell r="K465" t="e">
            <v>#VALUE!</v>
          </cell>
          <cell r="L465">
            <v>0</v>
          </cell>
        </row>
        <row r="466">
          <cell r="C466"/>
          <cell r="D466"/>
          <cell r="E466"/>
          <cell r="F466"/>
          <cell r="G466" t="e">
            <v>#VALUE!</v>
          </cell>
          <cell r="H466" t="e">
            <v>#VALUE!</v>
          </cell>
          <cell r="I466"/>
          <cell r="J466"/>
          <cell r="K466" t="e">
            <v>#VALUE!</v>
          </cell>
          <cell r="L466">
            <v>0</v>
          </cell>
        </row>
        <row r="467">
          <cell r="C467"/>
          <cell r="D467"/>
          <cell r="E467"/>
          <cell r="F467"/>
          <cell r="G467" t="e">
            <v>#VALUE!</v>
          </cell>
          <cell r="H467" t="e">
            <v>#VALUE!</v>
          </cell>
          <cell r="I467"/>
          <cell r="J467"/>
          <cell r="K467" t="e">
            <v>#VALUE!</v>
          </cell>
          <cell r="L467">
            <v>0</v>
          </cell>
        </row>
        <row r="468">
          <cell r="C468"/>
          <cell r="D468"/>
          <cell r="E468"/>
          <cell r="F468"/>
          <cell r="G468" t="e">
            <v>#VALUE!</v>
          </cell>
          <cell r="H468" t="e">
            <v>#VALUE!</v>
          </cell>
          <cell r="I468"/>
          <cell r="J468"/>
          <cell r="K468" t="e">
            <v>#VALUE!</v>
          </cell>
          <cell r="L468">
            <v>0</v>
          </cell>
        </row>
        <row r="469">
          <cell r="C469"/>
          <cell r="D469"/>
          <cell r="E469"/>
          <cell r="F469"/>
          <cell r="G469" t="e">
            <v>#VALUE!</v>
          </cell>
          <cell r="H469" t="e">
            <v>#VALUE!</v>
          </cell>
          <cell r="I469"/>
          <cell r="J469"/>
          <cell r="K469" t="e">
            <v>#VALUE!</v>
          </cell>
          <cell r="L469">
            <v>0</v>
          </cell>
        </row>
        <row r="470">
          <cell r="C470"/>
          <cell r="D470"/>
          <cell r="E470"/>
          <cell r="F470"/>
          <cell r="G470" t="e">
            <v>#VALUE!</v>
          </cell>
          <cell r="H470" t="e">
            <v>#VALUE!</v>
          </cell>
          <cell r="I470"/>
          <cell r="J470"/>
          <cell r="K470" t="e">
            <v>#VALUE!</v>
          </cell>
          <cell r="L470">
            <v>0</v>
          </cell>
        </row>
        <row r="471">
          <cell r="C471"/>
          <cell r="D471"/>
          <cell r="E471"/>
          <cell r="F471"/>
          <cell r="G471" t="e">
            <v>#VALUE!</v>
          </cell>
          <cell r="H471" t="e">
            <v>#VALUE!</v>
          </cell>
          <cell r="I471"/>
          <cell r="J471"/>
          <cell r="K471" t="e">
            <v>#VALUE!</v>
          </cell>
          <cell r="L471">
            <v>0</v>
          </cell>
        </row>
        <row r="472">
          <cell r="C472"/>
          <cell r="D472"/>
          <cell r="E472"/>
          <cell r="F472"/>
          <cell r="G472" t="e">
            <v>#VALUE!</v>
          </cell>
          <cell r="H472" t="e">
            <v>#VALUE!</v>
          </cell>
          <cell r="I472"/>
          <cell r="J472"/>
          <cell r="K472" t="e">
            <v>#VALUE!</v>
          </cell>
          <cell r="L472">
            <v>0</v>
          </cell>
        </row>
        <row r="473">
          <cell r="C473"/>
          <cell r="D473"/>
          <cell r="E473"/>
          <cell r="F473"/>
          <cell r="G473" t="e">
            <v>#VALUE!</v>
          </cell>
          <cell r="H473" t="e">
            <v>#VALUE!</v>
          </cell>
          <cell r="I473"/>
          <cell r="J473"/>
          <cell r="K473" t="e">
            <v>#VALUE!</v>
          </cell>
          <cell r="L473">
            <v>0</v>
          </cell>
        </row>
        <row r="474">
          <cell r="C474"/>
          <cell r="D474"/>
          <cell r="E474"/>
          <cell r="F474"/>
          <cell r="G474" t="e">
            <v>#VALUE!</v>
          </cell>
          <cell r="H474" t="e">
            <v>#VALUE!</v>
          </cell>
          <cell r="I474"/>
          <cell r="J474"/>
          <cell r="K474" t="e">
            <v>#VALUE!</v>
          </cell>
          <cell r="L474">
            <v>0</v>
          </cell>
        </row>
        <row r="475">
          <cell r="C475"/>
          <cell r="D475"/>
          <cell r="E475"/>
          <cell r="F475"/>
          <cell r="G475" t="e">
            <v>#VALUE!</v>
          </cell>
          <cell r="H475" t="e">
            <v>#VALUE!</v>
          </cell>
          <cell r="I475"/>
          <cell r="J475"/>
          <cell r="K475" t="e">
            <v>#VALUE!</v>
          </cell>
          <cell r="L475">
            <v>0</v>
          </cell>
        </row>
        <row r="476">
          <cell r="C476"/>
          <cell r="D476"/>
          <cell r="E476"/>
          <cell r="F476"/>
          <cell r="G476" t="e">
            <v>#VALUE!</v>
          </cell>
          <cell r="H476" t="e">
            <v>#VALUE!</v>
          </cell>
          <cell r="I476"/>
          <cell r="J476"/>
          <cell r="K476" t="e">
            <v>#VALUE!</v>
          </cell>
          <cell r="L476">
            <v>0</v>
          </cell>
        </row>
        <row r="477">
          <cell r="C477"/>
          <cell r="D477"/>
          <cell r="E477"/>
          <cell r="F477"/>
          <cell r="G477" t="e">
            <v>#VALUE!</v>
          </cell>
          <cell r="H477" t="e">
            <v>#VALUE!</v>
          </cell>
          <cell r="I477"/>
          <cell r="J477"/>
          <cell r="K477" t="e">
            <v>#VALUE!</v>
          </cell>
          <cell r="L477">
            <v>0</v>
          </cell>
        </row>
        <row r="478">
          <cell r="C478"/>
          <cell r="D478"/>
          <cell r="E478"/>
          <cell r="F478"/>
          <cell r="G478" t="e">
            <v>#VALUE!</v>
          </cell>
          <cell r="H478" t="e">
            <v>#VALUE!</v>
          </cell>
          <cell r="I478"/>
          <cell r="J478"/>
          <cell r="K478" t="e">
            <v>#VALUE!</v>
          </cell>
          <cell r="L478">
            <v>0</v>
          </cell>
        </row>
        <row r="479">
          <cell r="C479"/>
          <cell r="D479"/>
          <cell r="E479"/>
          <cell r="F479"/>
          <cell r="G479" t="e">
            <v>#VALUE!</v>
          </cell>
          <cell r="H479" t="e">
            <v>#VALUE!</v>
          </cell>
          <cell r="I479"/>
          <cell r="J479"/>
          <cell r="K479" t="e">
            <v>#VALUE!</v>
          </cell>
          <cell r="L479">
            <v>0</v>
          </cell>
        </row>
        <row r="480">
          <cell r="C480"/>
          <cell r="D480"/>
          <cell r="E480"/>
          <cell r="F480"/>
          <cell r="G480" t="e">
            <v>#VALUE!</v>
          </cell>
          <cell r="H480" t="e">
            <v>#VALUE!</v>
          </cell>
          <cell r="I480"/>
          <cell r="J480"/>
          <cell r="K480" t="e">
            <v>#VALUE!</v>
          </cell>
          <cell r="L480">
            <v>0</v>
          </cell>
        </row>
        <row r="481">
          <cell r="C481"/>
          <cell r="D481"/>
          <cell r="E481"/>
          <cell r="F481"/>
          <cell r="G481" t="e">
            <v>#VALUE!</v>
          </cell>
          <cell r="H481" t="e">
            <v>#VALUE!</v>
          </cell>
          <cell r="I481"/>
          <cell r="J481"/>
          <cell r="K481" t="e">
            <v>#VALUE!</v>
          </cell>
          <cell r="L481">
            <v>0</v>
          </cell>
        </row>
        <row r="482">
          <cell r="C482"/>
          <cell r="D482"/>
          <cell r="E482"/>
          <cell r="F482"/>
          <cell r="G482" t="e">
            <v>#VALUE!</v>
          </cell>
          <cell r="H482" t="e">
            <v>#VALUE!</v>
          </cell>
          <cell r="I482"/>
          <cell r="J482"/>
          <cell r="K482" t="e">
            <v>#VALUE!</v>
          </cell>
          <cell r="L482">
            <v>0</v>
          </cell>
        </row>
        <row r="483">
          <cell r="C483"/>
          <cell r="D483"/>
          <cell r="E483"/>
          <cell r="F483"/>
          <cell r="G483" t="e">
            <v>#VALUE!</v>
          </cell>
          <cell r="H483" t="e">
            <v>#VALUE!</v>
          </cell>
          <cell r="I483"/>
          <cell r="J483"/>
          <cell r="K483" t="e">
            <v>#VALUE!</v>
          </cell>
          <cell r="L483">
            <v>0</v>
          </cell>
        </row>
        <row r="484">
          <cell r="C484"/>
          <cell r="D484"/>
          <cell r="E484"/>
          <cell r="F484"/>
          <cell r="G484" t="e">
            <v>#VALUE!</v>
          </cell>
          <cell r="H484" t="e">
            <v>#VALUE!</v>
          </cell>
          <cell r="I484"/>
          <cell r="J484"/>
          <cell r="K484" t="e">
            <v>#VALUE!</v>
          </cell>
          <cell r="L484">
            <v>0</v>
          </cell>
        </row>
        <row r="485">
          <cell r="C485"/>
          <cell r="D485"/>
          <cell r="E485"/>
          <cell r="F485"/>
          <cell r="G485" t="e">
            <v>#VALUE!</v>
          </cell>
          <cell r="H485" t="e">
            <v>#VALUE!</v>
          </cell>
          <cell r="I485"/>
          <cell r="J485"/>
          <cell r="K485" t="e">
            <v>#VALUE!</v>
          </cell>
          <cell r="L485">
            <v>0</v>
          </cell>
        </row>
        <row r="486">
          <cell r="C486"/>
          <cell r="D486"/>
          <cell r="E486"/>
          <cell r="F486"/>
          <cell r="G486" t="e">
            <v>#VALUE!</v>
          </cell>
          <cell r="H486" t="e">
            <v>#VALUE!</v>
          </cell>
          <cell r="I486"/>
          <cell r="J486"/>
          <cell r="K486" t="e">
            <v>#VALUE!</v>
          </cell>
          <cell r="L486">
            <v>0</v>
          </cell>
        </row>
        <row r="487">
          <cell r="C487"/>
          <cell r="D487"/>
          <cell r="E487"/>
          <cell r="F487"/>
          <cell r="G487" t="e">
            <v>#VALUE!</v>
          </cell>
          <cell r="H487" t="e">
            <v>#VALUE!</v>
          </cell>
          <cell r="I487"/>
          <cell r="J487"/>
          <cell r="K487" t="e">
            <v>#VALUE!</v>
          </cell>
          <cell r="L487">
            <v>0</v>
          </cell>
        </row>
        <row r="488">
          <cell r="C488"/>
          <cell r="D488"/>
          <cell r="E488"/>
          <cell r="F488"/>
          <cell r="G488" t="e">
            <v>#VALUE!</v>
          </cell>
          <cell r="H488" t="e">
            <v>#VALUE!</v>
          </cell>
          <cell r="I488"/>
          <cell r="J488"/>
          <cell r="K488" t="e">
            <v>#VALUE!</v>
          </cell>
          <cell r="L488">
            <v>0</v>
          </cell>
        </row>
        <row r="489">
          <cell r="C489"/>
          <cell r="D489"/>
          <cell r="E489"/>
          <cell r="F489"/>
          <cell r="G489" t="e">
            <v>#VALUE!</v>
          </cell>
          <cell r="H489" t="e">
            <v>#VALUE!</v>
          </cell>
          <cell r="I489"/>
          <cell r="J489"/>
          <cell r="K489" t="e">
            <v>#VALUE!</v>
          </cell>
          <cell r="L489">
            <v>0</v>
          </cell>
        </row>
        <row r="490">
          <cell r="C490"/>
          <cell r="D490"/>
          <cell r="E490"/>
          <cell r="F490"/>
          <cell r="G490" t="e">
            <v>#VALUE!</v>
          </cell>
          <cell r="H490" t="e">
            <v>#VALUE!</v>
          </cell>
          <cell r="I490"/>
          <cell r="J490"/>
          <cell r="K490" t="e">
            <v>#VALUE!</v>
          </cell>
          <cell r="L490">
            <v>0</v>
          </cell>
        </row>
        <row r="491">
          <cell r="C491"/>
          <cell r="D491"/>
          <cell r="E491"/>
          <cell r="F491"/>
          <cell r="G491" t="e">
            <v>#VALUE!</v>
          </cell>
          <cell r="H491" t="e">
            <v>#VALUE!</v>
          </cell>
          <cell r="I491"/>
          <cell r="J491"/>
          <cell r="K491" t="e">
            <v>#VALUE!</v>
          </cell>
          <cell r="L491">
            <v>0</v>
          </cell>
        </row>
        <row r="492">
          <cell r="C492"/>
          <cell r="D492"/>
          <cell r="E492"/>
          <cell r="F492"/>
          <cell r="G492" t="e">
            <v>#VALUE!</v>
          </cell>
          <cell r="H492" t="e">
            <v>#VALUE!</v>
          </cell>
          <cell r="I492"/>
          <cell r="J492"/>
          <cell r="K492" t="e">
            <v>#VALUE!</v>
          </cell>
          <cell r="L492">
            <v>0</v>
          </cell>
        </row>
        <row r="493">
          <cell r="C493"/>
          <cell r="D493"/>
          <cell r="E493"/>
          <cell r="F493"/>
          <cell r="G493" t="e">
            <v>#VALUE!</v>
          </cell>
          <cell r="H493" t="e">
            <v>#VALUE!</v>
          </cell>
          <cell r="I493"/>
          <cell r="J493"/>
          <cell r="K493" t="e">
            <v>#VALUE!</v>
          </cell>
          <cell r="L493">
            <v>0</v>
          </cell>
        </row>
        <row r="494">
          <cell r="C494"/>
          <cell r="D494"/>
          <cell r="E494"/>
          <cell r="F494"/>
          <cell r="G494" t="e">
            <v>#VALUE!</v>
          </cell>
          <cell r="H494" t="e">
            <v>#VALUE!</v>
          </cell>
          <cell r="I494"/>
          <cell r="J494"/>
          <cell r="K494" t="e">
            <v>#VALUE!</v>
          </cell>
          <cell r="L494">
            <v>0</v>
          </cell>
        </row>
        <row r="495">
          <cell r="C495"/>
          <cell r="D495"/>
          <cell r="E495"/>
          <cell r="F495"/>
          <cell r="G495" t="e">
            <v>#VALUE!</v>
          </cell>
          <cell r="H495" t="e">
            <v>#VALUE!</v>
          </cell>
          <cell r="I495"/>
          <cell r="J495"/>
          <cell r="K495" t="e">
            <v>#VALUE!</v>
          </cell>
          <cell r="L495">
            <v>0</v>
          </cell>
        </row>
        <row r="496">
          <cell r="C496"/>
          <cell r="D496"/>
          <cell r="E496"/>
          <cell r="F496"/>
          <cell r="G496" t="e">
            <v>#VALUE!</v>
          </cell>
          <cell r="H496" t="e">
            <v>#VALUE!</v>
          </cell>
          <cell r="I496"/>
          <cell r="J496"/>
          <cell r="K496" t="e">
            <v>#VALUE!</v>
          </cell>
          <cell r="L496">
            <v>0</v>
          </cell>
        </row>
        <row r="497">
          <cell r="C497"/>
          <cell r="D497"/>
          <cell r="E497"/>
          <cell r="F497"/>
          <cell r="G497" t="e">
            <v>#VALUE!</v>
          </cell>
          <cell r="H497" t="e">
            <v>#VALUE!</v>
          </cell>
          <cell r="I497"/>
          <cell r="J497"/>
          <cell r="K497" t="e">
            <v>#VALUE!</v>
          </cell>
          <cell r="L497">
            <v>0</v>
          </cell>
        </row>
      </sheetData>
      <sheetData sheetId="16"/>
      <sheetData sheetId="17">
        <row r="58">
          <cell r="F58">
            <v>0.25</v>
          </cell>
        </row>
        <row r="59">
          <cell r="F59">
            <v>0.1</v>
          </cell>
        </row>
        <row r="60">
          <cell r="F60">
            <v>0.01</v>
          </cell>
        </row>
        <row r="61">
          <cell r="F61">
            <v>7.0000000000000007E-2</v>
          </cell>
        </row>
      </sheetData>
      <sheetData sheetId="18"/>
      <sheetData sheetId="19"/>
      <sheetData sheetId="20">
        <row r="3">
          <cell r="B3" t="str">
            <v>[Choose Fund Type]</v>
          </cell>
          <cell r="E3" t="str">
            <v>[Select Proposal type]</v>
          </cell>
        </row>
        <row r="4">
          <cell r="B4"/>
          <cell r="E4" t="str">
            <v xml:space="preserve">Strategic Investment Request </v>
          </cell>
          <cell r="G4" t="str">
            <v>[Choose Emp Type]</v>
          </cell>
          <cell r="H4"/>
          <cell r="I4" t="str">
            <v>Salaries</v>
          </cell>
          <cell r="L4" t="str">
            <v>Postage</v>
          </cell>
        </row>
        <row r="5">
          <cell r="B5" t="str">
            <v>A&amp;S</v>
          </cell>
          <cell r="E5" t="str">
            <v>Self-Funded Initiative</v>
          </cell>
          <cell r="G5" t="str">
            <v>Admin or Faculty (excl COM)</v>
          </cell>
          <cell r="H5">
            <v>0.3322</v>
          </cell>
          <cell r="I5" t="str">
            <v>Salaries</v>
          </cell>
          <cell r="L5" t="str">
            <v>Purchased Utilities</v>
          </cell>
        </row>
        <row r="6">
          <cell r="B6" t="str">
            <v>AthleticFee</v>
          </cell>
          <cell r="G6" t="str">
            <v>COM Faculty</v>
          </cell>
          <cell r="H6">
            <v>0.23139999999999999</v>
          </cell>
          <cell r="I6" t="str">
            <v>Salaries</v>
          </cell>
          <cell r="L6" t="str">
            <v>Telephone Equipment</v>
          </cell>
        </row>
        <row r="7">
          <cell r="B7" t="str">
            <v>Aux</v>
          </cell>
          <cell r="G7" t="str">
            <v>Grad Student Assistants</v>
          </cell>
          <cell r="H7">
            <v>5.8200000000000002E-2</v>
          </cell>
          <cell r="I7" t="str">
            <v>OPS</v>
          </cell>
          <cell r="L7" t="str">
            <v>Travel</v>
          </cell>
        </row>
        <row r="8">
          <cell r="B8" t="str">
            <v>DSO</v>
          </cell>
          <cell r="G8" t="str">
            <v>Misc &amp; Other Earnings</v>
          </cell>
          <cell r="H8">
            <v>7.6499999999999999E-2</v>
          </cell>
          <cell r="I8" t="str">
            <v>OPS</v>
          </cell>
          <cell r="L8" t="str">
            <v>Insurance</v>
          </cell>
        </row>
        <row r="9">
          <cell r="B9" t="str">
            <v>E&amp;G</v>
          </cell>
          <cell r="G9" t="str">
            <v>Non Grad Student OPS</v>
          </cell>
          <cell r="H9">
            <v>4.0000000000000002E-4</v>
          </cell>
          <cell r="I9" t="str">
            <v>OPS</v>
          </cell>
          <cell r="L9" t="str">
            <v>Rental of Buildings</v>
          </cell>
        </row>
        <row r="10">
          <cell r="B10" t="str">
            <v>F&amp;A</v>
          </cell>
          <cell r="E10" t="str">
            <v>[Select alignment]</v>
          </cell>
          <cell r="G10" t="str">
            <v>Non-Student OPS</v>
          </cell>
          <cell r="H10">
            <v>2.87E-2</v>
          </cell>
          <cell r="I10" t="str">
            <v>OPS</v>
          </cell>
          <cell r="L10" t="str">
            <v>Taxes &amp; Licences</v>
          </cell>
        </row>
        <row r="11">
          <cell r="B11" t="str">
            <v>HealthFee</v>
          </cell>
          <cell r="E11" t="str">
            <v>Not Applicable</v>
          </cell>
          <cell r="G11" t="str">
            <v>Staff</v>
          </cell>
          <cell r="H11">
            <v>0.46229999999999999</v>
          </cell>
          <cell r="I11" t="str">
            <v>Salaries</v>
          </cell>
          <cell r="L11" t="str">
            <v>Miscellaneous</v>
          </cell>
        </row>
        <row r="12">
          <cell r="B12" t="str">
            <v>TechFee</v>
          </cell>
          <cell r="E12" t="str">
            <v>X</v>
          </cell>
          <cell r="G12"/>
          <cell r="H12"/>
          <cell r="I12"/>
          <cell r="L12" t="str">
            <v>Financial Fees</v>
          </cell>
        </row>
        <row r="13">
          <cell r="B13" t="str">
            <v>CITF</v>
          </cell>
          <cell r="G13"/>
          <cell r="H13"/>
          <cell r="I13"/>
          <cell r="L13" t="str">
            <v>F&amp;E under $5,000</v>
          </cell>
        </row>
        <row r="14">
          <cell r="B14" t="str">
            <v>FinAid</v>
          </cell>
          <cell r="G14"/>
          <cell r="H14"/>
          <cell r="I14"/>
          <cell r="L14" t="str">
            <v>Repairs and Maintenance</v>
          </cell>
        </row>
        <row r="15">
          <cell r="B15" t="str">
            <v>PECO</v>
          </cell>
          <cell r="L15" t="str">
            <v>Pro Serv/Officials/Advertising</v>
          </cell>
        </row>
        <row r="16">
          <cell r="L16" t="str">
            <v>Legal Fees &amp; Services</v>
          </cell>
        </row>
        <row r="17">
          <cell r="L17" t="str">
            <v>Custodial &amp; Janitorial Service</v>
          </cell>
        </row>
        <row r="18">
          <cell r="L18" t="str">
            <v>Accounting Services</v>
          </cell>
        </row>
        <row r="19">
          <cell r="L19" t="str">
            <v>Advertizing/Promotion</v>
          </cell>
        </row>
        <row r="20">
          <cell r="L20" t="str">
            <v>Materials and Supplies</v>
          </cell>
        </row>
        <row r="21">
          <cell r="L21" t="str">
            <v xml:space="preserve">Purchases for Resale		</v>
          </cell>
        </row>
        <row r="22">
          <cell r="G22">
            <v>1</v>
          </cell>
          <cell r="H22">
            <v>1</v>
          </cell>
          <cell r="L22" t="str">
            <v>Other Equipment and Supplies</v>
          </cell>
        </row>
        <row r="23">
          <cell r="G23">
            <v>2</v>
          </cell>
          <cell r="H23">
            <v>0.95789999999999997</v>
          </cell>
        </row>
        <row r="24">
          <cell r="G24">
            <v>3</v>
          </cell>
          <cell r="H24">
            <v>0.88129999999999997</v>
          </cell>
        </row>
        <row r="25">
          <cell r="B25" t="str">
            <v>[Choose Fund Source]</v>
          </cell>
          <cell r="C25" t="str">
            <v>[Choose Fund Source]</v>
          </cell>
          <cell r="G25">
            <v>4</v>
          </cell>
          <cell r="H25">
            <v>0.76639999999999997</v>
          </cell>
        </row>
        <row r="26">
          <cell r="B26"/>
          <cell r="G26">
            <v>5</v>
          </cell>
          <cell r="H26">
            <v>0.68979999999999997</v>
          </cell>
        </row>
        <row r="27">
          <cell r="B27" t="str">
            <v>AcadAff</v>
          </cell>
          <cell r="C27" t="str">
            <v>Academic Affairs</v>
          </cell>
          <cell r="E27" t="str">
            <v>[Select 0 - 3]</v>
          </cell>
          <cell r="G27">
            <v>6</v>
          </cell>
          <cell r="H27">
            <v>0.61319999999999997</v>
          </cell>
        </row>
        <row r="28">
          <cell r="B28" t="str">
            <v>Advmnt</v>
          </cell>
          <cell r="C28" t="str">
            <v>University Advancement</v>
          </cell>
          <cell r="E28" t="str">
            <v>0</v>
          </cell>
          <cell r="G28">
            <v>7</v>
          </cell>
          <cell r="H28">
            <v>0.53659999999999997</v>
          </cell>
        </row>
        <row r="29">
          <cell r="B29" t="str">
            <v>Athletics</v>
          </cell>
          <cell r="C29" t="str">
            <v>Athletics</v>
          </cell>
          <cell r="E29" t="str">
            <v>1</v>
          </cell>
          <cell r="G29">
            <v>8</v>
          </cell>
          <cell r="H29">
            <v>0.46</v>
          </cell>
        </row>
        <row r="30">
          <cell r="B30" t="str">
            <v>AuxTrust</v>
          </cell>
          <cell r="C30" t="str">
            <v>Auxiliary Trust Fund</v>
          </cell>
          <cell r="E30" t="str">
            <v>2</v>
          </cell>
          <cell r="G30">
            <v>9</v>
          </cell>
          <cell r="H30">
            <v>0.38340000000000002</v>
          </cell>
        </row>
        <row r="31">
          <cell r="B31" t="str">
            <v>CASE</v>
          </cell>
          <cell r="C31" t="str">
            <v>College of Arts, Sciences and Education</v>
          </cell>
          <cell r="E31" t="str">
            <v>3</v>
          </cell>
          <cell r="G31">
            <v>10</v>
          </cell>
          <cell r="H31">
            <v>0.26850000000000002</v>
          </cell>
        </row>
        <row r="32">
          <cell r="B32" t="str">
            <v>CCARTA</v>
          </cell>
          <cell r="C32" t="str">
            <v>College of Communication, Architecture + The Arts</v>
          </cell>
          <cell r="G32">
            <v>11</v>
          </cell>
          <cell r="H32">
            <v>0.19190000000000002</v>
          </cell>
        </row>
        <row r="33">
          <cell r="B33" t="str">
            <v>CEC</v>
          </cell>
          <cell r="C33" t="str">
            <v>College of Engineering &amp; Computing</v>
          </cell>
          <cell r="G33">
            <v>12</v>
          </cell>
          <cell r="H33">
            <v>0.1153</v>
          </cell>
        </row>
        <row r="34">
          <cell r="B34" t="str">
            <v>COB</v>
          </cell>
          <cell r="C34" t="str">
            <v>College of Business</v>
          </cell>
        </row>
        <row r="35">
          <cell r="B35" t="str">
            <v>COM</v>
          </cell>
          <cell r="C35" t="str">
            <v>Herbert Wertheim College of Medicine</v>
          </cell>
        </row>
        <row r="36">
          <cell r="B36" t="str">
            <v>DoIT</v>
          </cell>
          <cell r="C36" t="str">
            <v>Division of IT</v>
          </cell>
        </row>
        <row r="37">
          <cell r="B37" t="str">
            <v>Engagement</v>
          </cell>
          <cell r="C37" t="str">
            <v>Office of Engagement</v>
          </cell>
          <cell r="E37" t="str">
            <v>[Select goal]</v>
          </cell>
        </row>
        <row r="38">
          <cell r="B38" t="str">
            <v>Enrollment</v>
          </cell>
          <cell r="C38" t="str">
            <v>Enrollment Services</v>
          </cell>
          <cell r="E38" t="str">
            <v>2nd year retention</v>
          </cell>
          <cell r="G38" t="str">
            <v>[Select Executive Area]</v>
          </cell>
        </row>
        <row r="39">
          <cell r="B39" t="str">
            <v>External Relations</v>
          </cell>
          <cell r="C39" t="str">
            <v>External Relations</v>
          </cell>
          <cell r="E39" t="str">
            <v>AA transfers grad.  &lt; 4 yrs</v>
          </cell>
          <cell r="G39" t="str">
            <v>Academic Affairs</v>
          </cell>
        </row>
        <row r="40">
          <cell r="B40" t="str">
            <v>Facilities</v>
          </cell>
          <cell r="C40" t="str">
            <v>Facilities Management Department</v>
          </cell>
          <cell r="E40" t="str">
            <v>Cost per degree</v>
          </cell>
          <cell r="G40" t="str">
            <v>Advancement</v>
          </cell>
        </row>
        <row r="41">
          <cell r="B41" t="str">
            <v>Finance</v>
          </cell>
          <cell r="C41" t="str">
            <v>Division of Finance</v>
          </cell>
          <cell r="E41" t="str">
            <v>Auxiliary Revenue (Auxiliary Income)</v>
          </cell>
          <cell r="G41" t="str">
            <v>Division of IT</v>
          </cell>
        </row>
        <row r="42">
          <cell r="B42" t="str">
            <v>Financial Aid</v>
          </cell>
          <cell r="C42" t="str">
            <v>Financial Aid</v>
          </cell>
          <cell r="E42" t="str">
            <v>Degree awarded minorities</v>
          </cell>
          <cell r="G42" t="str">
            <v>Engagement</v>
          </cell>
        </row>
        <row r="43">
          <cell r="B43" t="str">
            <v>Gen'l Counsel</v>
          </cell>
          <cell r="C43" t="str">
            <v>General Counsel</v>
          </cell>
          <cell r="E43" t="str">
            <v>Doctoral degrees</v>
          </cell>
          <cell r="G43" t="str">
            <v>External Relations</v>
          </cell>
        </row>
        <row r="44">
          <cell r="B44" t="str">
            <v>Govt Relations</v>
          </cell>
          <cell r="C44" t="str">
            <v>Governmental Relations</v>
          </cell>
          <cell r="E44" t="str">
            <v>FIRST Gen graduates</v>
          </cell>
          <cell r="G44" t="str">
            <v>Facilities</v>
          </cell>
        </row>
        <row r="45">
          <cell r="B45" t="str">
            <v>Honors</v>
          </cell>
          <cell r="C45" t="str">
            <v>The Honors College</v>
          </cell>
          <cell r="E45" t="str">
            <v>Patents</v>
          </cell>
          <cell r="G45" t="str">
            <v>Finance</v>
          </cell>
        </row>
        <row r="46">
          <cell r="B46" t="str">
            <v>Hospitality</v>
          </cell>
          <cell r="C46" t="str">
            <v>Chaplin School of Hospitality &amp; Tourism Management</v>
          </cell>
          <cell r="E46" t="str">
            <v>FIU tech startups (startups assisted)</v>
          </cell>
          <cell r="G46" t="str">
            <v>General Counsel</v>
          </cell>
        </row>
        <row r="47">
          <cell r="B47" t="str">
            <v>HR</v>
          </cell>
          <cell r="C47" t="str">
            <v>Human Resources</v>
          </cell>
          <cell r="E47" t="str">
            <v>FU endowment (private gifts)</v>
          </cell>
          <cell r="G47" t="str">
            <v>Governmental Relations</v>
          </cell>
        </row>
        <row r="48">
          <cell r="B48" t="str">
            <v>Law</v>
          </cell>
          <cell r="C48" t="str">
            <v>College of Law</v>
          </cell>
          <cell r="E48" t="str">
            <v>Grads employed &lt; 1 yr</v>
          </cell>
          <cell r="G48" t="str">
            <v>Human Resources</v>
          </cell>
        </row>
        <row r="49">
          <cell r="B49" t="str">
            <v>Library</v>
          </cell>
          <cell r="C49" t="str">
            <v>University Libraries</v>
          </cell>
          <cell r="E49" t="str">
            <v>Grads without excess hours</v>
          </cell>
          <cell r="G49" t="str">
            <v>President</v>
          </cell>
        </row>
        <row r="50">
          <cell r="B50" t="str">
            <v>Nursing</v>
          </cell>
          <cell r="C50" t="str">
            <v>Nicole Wertheim College of Nursing &amp; Health Sciences</v>
          </cell>
          <cell r="E50" t="str">
            <v>Post-docs</v>
          </cell>
          <cell r="G50" t="str">
            <v>Student Affairs</v>
          </cell>
        </row>
        <row r="51">
          <cell r="B51" t="str">
            <v>Online</v>
          </cell>
          <cell r="C51" t="str">
            <v>FIU Online</v>
          </cell>
          <cell r="E51" t="str">
            <v>Research expenditures (S&amp;E Expenditures)</v>
          </cell>
        </row>
        <row r="52">
          <cell r="B52" t="str">
            <v>ORED</v>
          </cell>
          <cell r="C52" t="str">
            <v>Office of Research &amp; Economic Development</v>
          </cell>
          <cell r="E52" t="str">
            <v>Strat. Bachelors degrees</v>
          </cell>
        </row>
        <row r="53">
          <cell r="B53" t="str">
            <v>President</v>
          </cell>
          <cell r="C53" t="str">
            <v>Office of the President</v>
          </cell>
          <cell r="E53" t="str">
            <v>Strat. Graduate degrees</v>
          </cell>
        </row>
        <row r="54">
          <cell r="B54" t="str">
            <v>Provost</v>
          </cell>
          <cell r="C54" t="str">
            <v>Office of the Provost</v>
          </cell>
          <cell r="E54" t="str">
            <v>Student Internships</v>
          </cell>
        </row>
        <row r="55">
          <cell r="B55" t="str">
            <v>Pub Health</v>
          </cell>
          <cell r="C55" t="str">
            <v>Robert Stempel College of Public Health &amp; Social Work</v>
          </cell>
          <cell r="E55" t="str">
            <v>Students grad. &lt; 6 years</v>
          </cell>
        </row>
        <row r="56">
          <cell r="B56" t="str">
            <v>SIPA</v>
          </cell>
          <cell r="C56" t="str">
            <v>Green School of International &amp; Public Affairs</v>
          </cell>
          <cell r="E56" t="str">
            <v>Total FIU Students</v>
          </cell>
        </row>
        <row r="57">
          <cell r="B57" t="str">
            <v>StrategicInvst</v>
          </cell>
          <cell r="C57" t="str">
            <v>Strategic Investment</v>
          </cell>
          <cell r="E57" t="str">
            <v>Wages of graduates</v>
          </cell>
        </row>
        <row r="58">
          <cell r="B58" t="str">
            <v>Student Affairs</v>
          </cell>
          <cell r="C58" t="str">
            <v>Division of Student Affairs</v>
          </cell>
        </row>
        <row r="59">
          <cell r="B59" t="str">
            <v>Treasury</v>
          </cell>
          <cell r="C59" t="str">
            <v>Office of the Treasurer</v>
          </cell>
        </row>
        <row r="60">
          <cell r="B60" t="str">
            <v>Undergrad</v>
          </cell>
          <cell r="C60" t="str">
            <v>Undergraduate Studies</v>
          </cell>
        </row>
        <row r="61">
          <cell r="B61" t="str">
            <v>Univ College</v>
          </cell>
          <cell r="C61" t="str">
            <v>University College</v>
          </cell>
        </row>
        <row r="62">
          <cell r="B62"/>
        </row>
        <row r="63">
          <cell r="B63"/>
          <cell r="E63" t="str">
            <v>[Select period]</v>
          </cell>
        </row>
        <row r="64">
          <cell r="B64"/>
          <cell r="E64" t="str">
            <v>Within a year</v>
          </cell>
        </row>
        <row r="65">
          <cell r="B65"/>
          <cell r="E65" t="str">
            <v>1 - 2 years</v>
          </cell>
        </row>
        <row r="66">
          <cell r="E66" t="str">
            <v>2 - 4 years</v>
          </cell>
        </row>
        <row r="67">
          <cell r="E67" t="str">
            <v>5+ years</v>
          </cell>
        </row>
      </sheetData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StatementLayout"/>
      <sheetName val="How To"/>
      <sheetName val="CoverSheet"/>
      <sheetName val="Description"/>
      <sheetName val="Special Request"/>
      <sheetName val="Base Budget"/>
      <sheetName val="Dept Budget"/>
      <sheetName val="Personnel"/>
      <sheetName val="Expenses"/>
      <sheetName val="AuxOperations"/>
      <sheetName val="Sponsorships"/>
      <sheetName val="Research"/>
      <sheetName val="Grants"/>
      <sheetName val="Gifts"/>
      <sheetName val="ResearchAwards"/>
      <sheetName val="InternalFundingWorksheet"/>
      <sheetName val="Loan"/>
      <sheetName val="InternalFundingReport"/>
      <sheetName val="FinancialSummary"/>
      <sheetName val="Assumptions"/>
      <sheetName val="ResearchData"/>
      <sheetName val="DataLists"/>
      <sheetName val="SourceFundComb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7">
          <cell r="E27" t="str">
            <v>[Select 0 - 3]</v>
          </cell>
        </row>
        <row r="28">
          <cell r="E28" t="str">
            <v>0</v>
          </cell>
        </row>
        <row r="29">
          <cell r="E29" t="str">
            <v>1</v>
          </cell>
        </row>
        <row r="30">
          <cell r="E30" t="str">
            <v>2</v>
          </cell>
        </row>
        <row r="31">
          <cell r="E31" t="str">
            <v>3</v>
          </cell>
        </row>
      </sheetData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Allocation-Request Info"/>
      <sheetName val="Equipment Replacement-base budg"/>
      <sheetName val="Salary Calculation"/>
      <sheetName val="Base Budgeting Request"/>
    </sheetNames>
    <definedNames>
      <definedName name="Loan_Start" refersTo="#REF!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LINE Budget Request (2)"/>
      <sheetName val="FY 20-21 ONLINE SGA Budget Requ"/>
      <sheetName val="ONLINE Budget Request"/>
      <sheetName val="_FY_20_21_ONLINE_SGA_Budget_R_2"/>
      <sheetName val="_FY_20_21_ONLINE_SGA_Budget_R_3"/>
      <sheetName val="_FY_20_21_ONLINE_SGA_Budget_R_4"/>
      <sheetName val="_FY_20_21_ONLINE_SGA_Budget_R_5"/>
    </sheetNames>
    <definedNames>
      <definedName name="Loan_Start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00"/>
  </sheetPr>
  <dimension ref="A1:J60"/>
  <sheetViews>
    <sheetView tabSelected="1" zoomScaleNormal="100" workbookViewId="0">
      <selection activeCell="B10" sqref="B10"/>
    </sheetView>
  </sheetViews>
  <sheetFormatPr defaultColWidth="9.21875" defaultRowHeight="13.2" x14ac:dyDescent="0.25"/>
  <cols>
    <col min="1" max="1" width="3.77734375" style="1" bestFit="1" customWidth="1"/>
    <col min="2" max="2" width="61.5546875" style="1" customWidth="1"/>
    <col min="3" max="3" width="12.109375" style="1" customWidth="1"/>
    <col min="4" max="4" width="12.77734375" style="1" customWidth="1"/>
    <col min="5" max="5" width="14.33203125" style="1" customWidth="1"/>
    <col min="6" max="6" width="15.109375" style="1" customWidth="1"/>
    <col min="7" max="7" width="16.44140625" style="1" customWidth="1"/>
    <col min="8" max="8" width="44.5546875" style="1" customWidth="1"/>
    <col min="9" max="9" width="3.5546875" style="1" bestFit="1" customWidth="1"/>
    <col min="10" max="16384" width="9.21875" style="1"/>
  </cols>
  <sheetData>
    <row r="1" spans="1:8" ht="22.8" x14ac:dyDescent="0.4">
      <c r="A1" s="14"/>
      <c r="B1" s="14"/>
      <c r="C1" s="199" t="s">
        <v>0</v>
      </c>
      <c r="D1" s="199"/>
      <c r="E1" s="199"/>
      <c r="F1" s="199"/>
      <c r="G1" s="199"/>
      <c r="H1" s="45"/>
    </row>
    <row r="2" spans="1:8" s="2" customFormat="1" ht="21" x14ac:dyDescent="0.4">
      <c r="B2" s="15"/>
      <c r="C2" s="199" t="s">
        <v>64</v>
      </c>
      <c r="D2" s="199"/>
      <c r="E2" s="199"/>
      <c r="F2" s="199"/>
      <c r="G2" s="199"/>
      <c r="H2" s="46"/>
    </row>
    <row r="3" spans="1:8" s="2" customFormat="1" ht="9.6" customHeight="1" x14ac:dyDescent="0.3">
      <c r="B3" s="16"/>
      <c r="C3" s="16"/>
      <c r="D3" s="16"/>
      <c r="E3" s="16"/>
      <c r="F3" s="16"/>
      <c r="G3" s="16"/>
      <c r="H3" s="16"/>
    </row>
    <row r="4" spans="1:8" s="2" customFormat="1" ht="23.4" customHeight="1" x14ac:dyDescent="0.3">
      <c r="B4" s="136" t="s">
        <v>45</v>
      </c>
      <c r="C4" s="202"/>
      <c r="D4" s="203"/>
      <c r="E4" s="203"/>
      <c r="F4" s="204"/>
      <c r="G4" s="136" t="s">
        <v>59</v>
      </c>
      <c r="H4" s="135"/>
    </row>
    <row r="5" spans="1:8" s="2" customFormat="1" ht="23.4" customHeight="1" x14ac:dyDescent="0.3">
      <c r="B5" s="136" t="s">
        <v>7</v>
      </c>
      <c r="C5" s="202"/>
      <c r="D5" s="203"/>
      <c r="E5" s="203"/>
      <c r="F5" s="204"/>
      <c r="G5" s="136" t="s">
        <v>44</v>
      </c>
      <c r="H5" s="135"/>
    </row>
    <row r="6" spans="1:8" s="3" customFormat="1" ht="14.4" x14ac:dyDescent="0.3">
      <c r="D6" s="4"/>
      <c r="E6" s="5"/>
      <c r="F6" s="5"/>
      <c r="G6" s="47"/>
      <c r="H6" s="6"/>
    </row>
    <row r="7" spans="1:8" s="3" customFormat="1" ht="14.4" x14ac:dyDescent="0.25">
      <c r="A7" s="128"/>
      <c r="B7" s="21" t="s">
        <v>1</v>
      </c>
      <c r="C7" s="190" t="s">
        <v>71</v>
      </c>
      <c r="D7" s="22" t="s">
        <v>50</v>
      </c>
      <c r="E7" s="22" t="s">
        <v>51</v>
      </c>
      <c r="F7" s="22" t="s">
        <v>52</v>
      </c>
      <c r="G7" s="200" t="s">
        <v>65</v>
      </c>
      <c r="H7" s="186" t="s">
        <v>47</v>
      </c>
    </row>
    <row r="8" spans="1:8" s="3" customFormat="1" ht="26.4" customHeight="1" x14ac:dyDescent="0.3">
      <c r="A8" s="129"/>
      <c r="B8" s="23" t="s">
        <v>2</v>
      </c>
      <c r="C8" s="191"/>
      <c r="D8" s="24" t="s">
        <v>49</v>
      </c>
      <c r="E8" s="25" t="s">
        <v>48</v>
      </c>
      <c r="F8" s="25" t="s">
        <v>48</v>
      </c>
      <c r="G8" s="201"/>
      <c r="H8" s="187"/>
    </row>
    <row r="9" spans="1:8" s="3" customFormat="1" ht="25.05" customHeight="1" x14ac:dyDescent="0.3">
      <c r="A9" s="32">
        <v>1</v>
      </c>
      <c r="B9" s="137"/>
      <c r="C9" s="134"/>
      <c r="D9" s="156">
        <v>0</v>
      </c>
      <c r="E9" s="156">
        <v>0</v>
      </c>
      <c r="F9" s="156">
        <v>0</v>
      </c>
      <c r="G9" s="157">
        <f>SUM(D9:F9)</f>
        <v>0</v>
      </c>
      <c r="H9" s="138"/>
    </row>
    <row r="10" spans="1:8" s="3" customFormat="1" ht="25.05" customHeight="1" x14ac:dyDescent="0.3">
      <c r="A10" s="32">
        <v>2</v>
      </c>
      <c r="B10" s="137"/>
      <c r="C10" s="134"/>
      <c r="D10" s="156">
        <v>0</v>
      </c>
      <c r="E10" s="156">
        <v>0</v>
      </c>
      <c r="F10" s="156">
        <v>0</v>
      </c>
      <c r="G10" s="157">
        <f t="shared" ref="G10:G18" si="0">SUM(D10:F10)</f>
        <v>0</v>
      </c>
      <c r="H10" s="139"/>
    </row>
    <row r="11" spans="1:8" s="3" customFormat="1" ht="25.05" customHeight="1" x14ac:dyDescent="0.3">
      <c r="A11" s="32">
        <v>3</v>
      </c>
      <c r="B11" s="137"/>
      <c r="C11" s="134"/>
      <c r="D11" s="156">
        <v>0</v>
      </c>
      <c r="E11" s="156">
        <v>0</v>
      </c>
      <c r="F11" s="156">
        <v>0</v>
      </c>
      <c r="G11" s="157">
        <f t="shared" si="0"/>
        <v>0</v>
      </c>
      <c r="H11" s="139"/>
    </row>
    <row r="12" spans="1:8" s="3" customFormat="1" ht="25.05" customHeight="1" x14ac:dyDescent="0.3">
      <c r="A12" s="32">
        <v>4</v>
      </c>
      <c r="B12" s="137"/>
      <c r="C12" s="134"/>
      <c r="D12" s="156">
        <v>0</v>
      </c>
      <c r="E12" s="156">
        <v>0</v>
      </c>
      <c r="F12" s="156">
        <v>0</v>
      </c>
      <c r="G12" s="157">
        <f t="shared" si="0"/>
        <v>0</v>
      </c>
      <c r="H12" s="139"/>
    </row>
    <row r="13" spans="1:8" s="3" customFormat="1" ht="25.05" customHeight="1" x14ac:dyDescent="0.3">
      <c r="A13" s="32">
        <v>5</v>
      </c>
      <c r="B13" s="137"/>
      <c r="C13" s="134"/>
      <c r="D13" s="156">
        <v>0</v>
      </c>
      <c r="E13" s="156">
        <v>0</v>
      </c>
      <c r="F13" s="156">
        <v>0</v>
      </c>
      <c r="G13" s="157">
        <f t="shared" si="0"/>
        <v>0</v>
      </c>
      <c r="H13" s="139"/>
    </row>
    <row r="14" spans="1:8" s="3" customFormat="1" ht="25.05" customHeight="1" x14ac:dyDescent="0.3">
      <c r="A14" s="32">
        <v>6</v>
      </c>
      <c r="B14" s="137"/>
      <c r="C14" s="134"/>
      <c r="D14" s="156">
        <v>0</v>
      </c>
      <c r="E14" s="156">
        <v>0</v>
      </c>
      <c r="F14" s="156">
        <v>0</v>
      </c>
      <c r="G14" s="157">
        <f t="shared" si="0"/>
        <v>0</v>
      </c>
      <c r="H14" s="139"/>
    </row>
    <row r="15" spans="1:8" s="3" customFormat="1" ht="25.05" customHeight="1" x14ac:dyDescent="0.3">
      <c r="A15" s="32">
        <v>7</v>
      </c>
      <c r="B15" s="137"/>
      <c r="C15" s="134"/>
      <c r="D15" s="156">
        <v>0</v>
      </c>
      <c r="E15" s="156">
        <v>0</v>
      </c>
      <c r="F15" s="156">
        <v>0</v>
      </c>
      <c r="G15" s="157">
        <f t="shared" si="0"/>
        <v>0</v>
      </c>
      <c r="H15" s="139"/>
    </row>
    <row r="16" spans="1:8" s="3" customFormat="1" ht="25.05" customHeight="1" x14ac:dyDescent="0.3">
      <c r="A16" s="32">
        <v>8</v>
      </c>
      <c r="B16" s="137"/>
      <c r="C16" s="134"/>
      <c r="D16" s="156">
        <v>0</v>
      </c>
      <c r="E16" s="156">
        <v>0</v>
      </c>
      <c r="F16" s="156">
        <v>0</v>
      </c>
      <c r="G16" s="157">
        <f t="shared" si="0"/>
        <v>0</v>
      </c>
      <c r="H16" s="139"/>
    </row>
    <row r="17" spans="1:10" s="3" customFormat="1" ht="25.05" customHeight="1" x14ac:dyDescent="0.3">
      <c r="A17" s="32">
        <v>9</v>
      </c>
      <c r="B17" s="137"/>
      <c r="C17" s="134"/>
      <c r="D17" s="156">
        <v>0</v>
      </c>
      <c r="E17" s="156">
        <v>0</v>
      </c>
      <c r="F17" s="156">
        <v>0</v>
      </c>
      <c r="G17" s="157">
        <f t="shared" si="0"/>
        <v>0</v>
      </c>
      <c r="H17" s="139"/>
    </row>
    <row r="18" spans="1:10" s="3" customFormat="1" ht="25.05" customHeight="1" x14ac:dyDescent="0.3">
      <c r="A18" s="32">
        <v>10</v>
      </c>
      <c r="B18" s="137"/>
      <c r="C18" s="134"/>
      <c r="D18" s="156">
        <v>0</v>
      </c>
      <c r="E18" s="156">
        <v>0</v>
      </c>
      <c r="F18" s="156">
        <v>0</v>
      </c>
      <c r="G18" s="157">
        <f t="shared" si="0"/>
        <v>0</v>
      </c>
      <c r="H18" s="139"/>
    </row>
    <row r="19" spans="1:10" s="3" customFormat="1" ht="14.4" x14ac:dyDescent="0.3">
      <c r="A19" s="7"/>
      <c r="B19" s="197" t="s">
        <v>3</v>
      </c>
      <c r="C19" s="198"/>
      <c r="D19" s="158">
        <f>SUM(D9:D18)*0.055</f>
        <v>0</v>
      </c>
      <c r="E19" s="158">
        <f>SUM(E9:E18)*0.055</f>
        <v>0</v>
      </c>
      <c r="F19" s="159">
        <f>SUM(F9:F18)*0.055</f>
        <v>0</v>
      </c>
      <c r="G19" s="160">
        <f>SUM(G9:G18)*0.055</f>
        <v>0</v>
      </c>
      <c r="H19" s="26"/>
    </row>
    <row r="20" spans="1:10" s="17" customFormat="1" ht="15.6" x14ac:dyDescent="0.3">
      <c r="A20" s="130"/>
      <c r="B20" s="27"/>
      <c r="C20" s="28"/>
      <c r="D20" s="43"/>
      <c r="E20" s="44"/>
      <c r="F20" s="48" t="s">
        <v>8</v>
      </c>
      <c r="G20" s="161">
        <f>SUM(G9:G19)</f>
        <v>0</v>
      </c>
      <c r="H20" s="49" t="s">
        <v>61</v>
      </c>
    </row>
    <row r="21" spans="1:10" s="18" customFormat="1" ht="14.4" x14ac:dyDescent="0.25">
      <c r="B21" s="29"/>
      <c r="C21" s="29"/>
      <c r="D21" s="29"/>
      <c r="E21" s="30"/>
      <c r="F21" s="29"/>
      <c r="G21" s="31"/>
      <c r="H21" s="50" t="s">
        <v>67</v>
      </c>
    </row>
    <row r="22" spans="1:10" s="20" customFormat="1" ht="18" x14ac:dyDescent="0.25">
      <c r="A22" s="131"/>
      <c r="B22" s="185" t="s">
        <v>66</v>
      </c>
      <c r="C22" s="185"/>
      <c r="D22" s="185"/>
      <c r="E22" s="185"/>
      <c r="F22" s="185"/>
      <c r="G22" s="185"/>
      <c r="H22" s="185"/>
      <c r="I22" s="19"/>
      <c r="J22" s="10"/>
    </row>
    <row r="23" spans="1:10" ht="15.6" x14ac:dyDescent="0.3">
      <c r="A23" s="8"/>
      <c r="B23" s="163" t="s">
        <v>73</v>
      </c>
      <c r="C23" s="164"/>
      <c r="D23" s="164"/>
      <c r="E23" s="164"/>
      <c r="F23" s="164"/>
      <c r="G23" s="164"/>
      <c r="H23" s="164"/>
      <c r="I23" s="9"/>
    </row>
    <row r="24" spans="1:10" ht="64.95" customHeight="1" x14ac:dyDescent="0.25">
      <c r="A24" s="8"/>
      <c r="B24" s="173"/>
      <c r="C24" s="174"/>
      <c r="D24" s="174"/>
      <c r="E24" s="174"/>
      <c r="F24" s="174"/>
      <c r="G24" s="174"/>
      <c r="H24" s="175"/>
      <c r="I24" s="9"/>
    </row>
    <row r="25" spans="1:10" ht="15.6" x14ac:dyDescent="0.3">
      <c r="A25" s="8"/>
      <c r="B25" s="163" t="s">
        <v>74</v>
      </c>
      <c r="C25" s="164"/>
      <c r="D25" s="164"/>
      <c r="E25" s="164"/>
      <c r="F25" s="164"/>
      <c r="G25" s="164"/>
      <c r="H25" s="164"/>
      <c r="I25" s="9"/>
    </row>
    <row r="26" spans="1:10" ht="64.95" customHeight="1" x14ac:dyDescent="0.25">
      <c r="A26" s="8"/>
      <c r="B26" s="173"/>
      <c r="C26" s="174"/>
      <c r="D26" s="174"/>
      <c r="E26" s="174"/>
      <c r="F26" s="174"/>
      <c r="G26" s="174"/>
      <c r="H26" s="175"/>
      <c r="I26" s="9"/>
    </row>
    <row r="27" spans="1:10" ht="15.6" x14ac:dyDescent="0.3">
      <c r="A27" s="8"/>
      <c r="B27" s="163" t="s">
        <v>75</v>
      </c>
      <c r="C27" s="164"/>
      <c r="D27" s="164"/>
      <c r="E27" s="164"/>
      <c r="F27" s="164"/>
      <c r="G27" s="164"/>
      <c r="H27" s="164"/>
      <c r="I27" s="9"/>
    </row>
    <row r="28" spans="1:10" ht="64.95" customHeight="1" x14ac:dyDescent="0.25">
      <c r="A28" s="8"/>
      <c r="B28" s="173"/>
      <c r="C28" s="174"/>
      <c r="D28" s="174"/>
      <c r="E28" s="174"/>
      <c r="F28" s="174"/>
      <c r="G28" s="174"/>
      <c r="H28" s="175"/>
      <c r="I28" s="9"/>
    </row>
    <row r="29" spans="1:10" ht="15.6" x14ac:dyDescent="0.3">
      <c r="A29" s="8"/>
      <c r="B29" s="163" t="s">
        <v>76</v>
      </c>
      <c r="C29" s="164"/>
      <c r="D29" s="164"/>
      <c r="E29" s="164"/>
      <c r="F29" s="164"/>
      <c r="G29" s="164"/>
      <c r="H29" s="164"/>
      <c r="I29" s="9"/>
    </row>
    <row r="30" spans="1:10" ht="64.95" customHeight="1" x14ac:dyDescent="0.25">
      <c r="A30" s="8"/>
      <c r="B30" s="173"/>
      <c r="C30" s="174"/>
      <c r="D30" s="174"/>
      <c r="E30" s="174"/>
      <c r="F30" s="174"/>
      <c r="G30" s="174"/>
      <c r="H30" s="175"/>
      <c r="I30" s="9"/>
    </row>
    <row r="31" spans="1:10" ht="6.6" customHeight="1" x14ac:dyDescent="0.25">
      <c r="A31" s="8"/>
      <c r="B31" s="142"/>
      <c r="C31" s="143"/>
      <c r="D31" s="143"/>
      <c r="E31" s="143"/>
      <c r="F31" s="143"/>
      <c r="G31" s="143"/>
      <c r="H31" s="144"/>
      <c r="I31" s="9"/>
    </row>
    <row r="33" spans="1:10" s="11" customFormat="1" ht="28.2" customHeight="1" x14ac:dyDescent="0.25">
      <c r="A33" s="148"/>
      <c r="B33" s="192" t="s">
        <v>68</v>
      </c>
      <c r="C33" s="193"/>
      <c r="D33" s="193"/>
      <c r="E33" s="193"/>
      <c r="F33" s="193"/>
      <c r="G33" s="193"/>
      <c r="H33" s="194"/>
    </row>
    <row r="34" spans="1:10" s="11" customFormat="1" ht="14.4" x14ac:dyDescent="0.3">
      <c r="A34" s="149"/>
      <c r="B34" s="195" t="s">
        <v>55</v>
      </c>
      <c r="C34" s="188" t="s">
        <v>46</v>
      </c>
      <c r="D34" s="150" t="s">
        <v>50</v>
      </c>
      <c r="E34" s="150" t="s">
        <v>51</v>
      </c>
      <c r="F34" s="150" t="s">
        <v>52</v>
      </c>
      <c r="G34" s="171" t="s">
        <v>69</v>
      </c>
      <c r="H34" s="169" t="s">
        <v>60</v>
      </c>
    </row>
    <row r="35" spans="1:10" s="11" customFormat="1" ht="14.4" x14ac:dyDescent="0.25">
      <c r="A35" s="151"/>
      <c r="B35" s="196"/>
      <c r="C35" s="189"/>
      <c r="D35" s="152" t="s">
        <v>53</v>
      </c>
      <c r="E35" s="152" t="s">
        <v>54</v>
      </c>
      <c r="F35" s="152" t="s">
        <v>53</v>
      </c>
      <c r="G35" s="172"/>
      <c r="H35" s="170"/>
    </row>
    <row r="36" spans="1:10" s="33" customFormat="1" ht="29.4" customHeight="1" x14ac:dyDescent="0.3">
      <c r="A36" s="32">
        <v>1</v>
      </c>
      <c r="B36" s="137"/>
      <c r="C36" s="147"/>
      <c r="D36" s="156">
        <v>0</v>
      </c>
      <c r="E36" s="156">
        <v>0</v>
      </c>
      <c r="F36" s="156">
        <v>0</v>
      </c>
      <c r="G36" s="157">
        <f>SUM(D36:F36)</f>
        <v>0</v>
      </c>
      <c r="H36" s="141"/>
    </row>
    <row r="37" spans="1:10" s="33" customFormat="1" ht="25.05" customHeight="1" x14ac:dyDescent="0.3">
      <c r="A37" s="32">
        <v>2</v>
      </c>
      <c r="B37" s="137"/>
      <c r="C37" s="147"/>
      <c r="D37" s="156">
        <v>0</v>
      </c>
      <c r="E37" s="156">
        <v>0</v>
      </c>
      <c r="F37" s="156">
        <v>0</v>
      </c>
      <c r="G37" s="157">
        <f t="shared" ref="G37:G45" si="1">SUM(D37:F37)</f>
        <v>0</v>
      </c>
      <c r="H37" s="141"/>
    </row>
    <row r="38" spans="1:10" s="33" customFormat="1" ht="25.05" customHeight="1" x14ac:dyDescent="0.3">
      <c r="A38" s="32">
        <v>3</v>
      </c>
      <c r="B38" s="137"/>
      <c r="C38" s="147"/>
      <c r="D38" s="156">
        <v>0</v>
      </c>
      <c r="E38" s="156">
        <v>0</v>
      </c>
      <c r="F38" s="156">
        <v>0</v>
      </c>
      <c r="G38" s="157">
        <f t="shared" si="1"/>
        <v>0</v>
      </c>
      <c r="H38" s="141"/>
    </row>
    <row r="39" spans="1:10" s="33" customFormat="1" ht="25.05" customHeight="1" x14ac:dyDescent="0.3">
      <c r="A39" s="32">
        <v>4</v>
      </c>
      <c r="B39" s="137"/>
      <c r="C39" s="147"/>
      <c r="D39" s="156">
        <v>0</v>
      </c>
      <c r="E39" s="156">
        <v>0</v>
      </c>
      <c r="F39" s="156">
        <v>0</v>
      </c>
      <c r="G39" s="157">
        <f t="shared" si="1"/>
        <v>0</v>
      </c>
      <c r="H39" s="141"/>
    </row>
    <row r="40" spans="1:10" s="33" customFormat="1" ht="25.05" customHeight="1" x14ac:dyDescent="0.3">
      <c r="A40" s="32">
        <v>5</v>
      </c>
      <c r="B40" s="137"/>
      <c r="C40" s="147"/>
      <c r="D40" s="156">
        <v>0</v>
      </c>
      <c r="E40" s="156">
        <v>0</v>
      </c>
      <c r="F40" s="156">
        <v>0</v>
      </c>
      <c r="G40" s="157">
        <f t="shared" si="1"/>
        <v>0</v>
      </c>
      <c r="H40" s="141"/>
    </row>
    <row r="41" spans="1:10" s="33" customFormat="1" ht="25.05" customHeight="1" x14ac:dyDescent="0.3">
      <c r="A41" s="32">
        <v>6</v>
      </c>
      <c r="B41" s="137"/>
      <c r="C41" s="147"/>
      <c r="D41" s="156">
        <v>0</v>
      </c>
      <c r="E41" s="156">
        <v>0</v>
      </c>
      <c r="F41" s="156">
        <v>0</v>
      </c>
      <c r="G41" s="157">
        <f t="shared" si="1"/>
        <v>0</v>
      </c>
      <c r="H41" s="141"/>
    </row>
    <row r="42" spans="1:10" s="33" customFormat="1" ht="25.05" customHeight="1" x14ac:dyDescent="0.3">
      <c r="A42" s="32">
        <v>7</v>
      </c>
      <c r="B42" s="137"/>
      <c r="C42" s="147"/>
      <c r="D42" s="156">
        <v>0</v>
      </c>
      <c r="E42" s="156">
        <v>0</v>
      </c>
      <c r="F42" s="156">
        <v>0</v>
      </c>
      <c r="G42" s="157">
        <f t="shared" si="1"/>
        <v>0</v>
      </c>
      <c r="H42" s="141"/>
    </row>
    <row r="43" spans="1:10" s="33" customFormat="1" ht="25.05" customHeight="1" x14ac:dyDescent="0.3">
      <c r="A43" s="32">
        <v>8</v>
      </c>
      <c r="B43" s="137"/>
      <c r="C43" s="147"/>
      <c r="D43" s="156">
        <v>0</v>
      </c>
      <c r="E43" s="156">
        <v>0</v>
      </c>
      <c r="F43" s="156">
        <v>0</v>
      </c>
      <c r="G43" s="157">
        <f t="shared" si="1"/>
        <v>0</v>
      </c>
      <c r="H43" s="141"/>
    </row>
    <row r="44" spans="1:10" s="33" customFormat="1" ht="25.05" customHeight="1" x14ac:dyDescent="0.3">
      <c r="A44" s="32">
        <v>9</v>
      </c>
      <c r="B44" s="137"/>
      <c r="C44" s="147"/>
      <c r="D44" s="156">
        <v>0</v>
      </c>
      <c r="E44" s="156">
        <v>0</v>
      </c>
      <c r="F44" s="156">
        <v>0</v>
      </c>
      <c r="G44" s="157">
        <f t="shared" si="1"/>
        <v>0</v>
      </c>
      <c r="H44" s="141"/>
    </row>
    <row r="45" spans="1:10" s="33" customFormat="1" ht="25.05" customHeight="1" x14ac:dyDescent="0.3">
      <c r="A45" s="32">
        <v>10</v>
      </c>
      <c r="B45" s="140"/>
      <c r="C45" s="147"/>
      <c r="D45" s="156">
        <v>0</v>
      </c>
      <c r="E45" s="156">
        <v>0</v>
      </c>
      <c r="F45" s="156">
        <v>0</v>
      </c>
      <c r="G45" s="157">
        <f t="shared" si="1"/>
        <v>0</v>
      </c>
      <c r="H45" s="141"/>
    </row>
    <row r="46" spans="1:10" s="33" customFormat="1" ht="14.4" x14ac:dyDescent="0.3">
      <c r="A46" s="32"/>
      <c r="B46" s="183" t="s">
        <v>3</v>
      </c>
      <c r="C46" s="184"/>
      <c r="D46" s="158">
        <f>SUM(D36:D45)*0.055</f>
        <v>0</v>
      </c>
      <c r="E46" s="158">
        <f>SUM(E36:E45)*0.055</f>
        <v>0</v>
      </c>
      <c r="F46" s="158">
        <f t="shared" ref="F46" si="2">SUM(F36:F45)*0.055</f>
        <v>0</v>
      </c>
      <c r="G46" s="160">
        <f>SUM(G36:G45)*0.055</f>
        <v>0</v>
      </c>
      <c r="H46" s="34"/>
    </row>
    <row r="47" spans="1:10" s="133" customFormat="1" ht="22.2" customHeight="1" x14ac:dyDescent="0.4">
      <c r="A47" s="153"/>
      <c r="B47" s="154"/>
      <c r="C47" s="180" t="s">
        <v>72</v>
      </c>
      <c r="D47" s="181"/>
      <c r="E47" s="181"/>
      <c r="F47" s="182"/>
      <c r="G47" s="162">
        <f>SUM(G36:G46)</f>
        <v>0</v>
      </c>
      <c r="H47" s="155"/>
    </row>
    <row r="48" spans="1:10" ht="18" x14ac:dyDescent="0.25">
      <c r="A48" s="132"/>
      <c r="B48" s="178" t="s">
        <v>70</v>
      </c>
      <c r="C48" s="178"/>
      <c r="D48" s="178"/>
      <c r="E48" s="178"/>
      <c r="F48" s="178"/>
      <c r="G48" s="178"/>
      <c r="H48" s="178"/>
      <c r="I48" s="9"/>
      <c r="J48" s="10"/>
    </row>
    <row r="49" spans="1:9" s="2" customFormat="1" ht="15.6" x14ac:dyDescent="0.3">
      <c r="A49" s="145"/>
      <c r="B49" s="163" t="s">
        <v>77</v>
      </c>
      <c r="C49" s="164"/>
      <c r="D49" s="164"/>
      <c r="E49" s="164"/>
      <c r="F49" s="164"/>
      <c r="G49" s="164"/>
      <c r="H49" s="164"/>
      <c r="I49" s="146"/>
    </row>
    <row r="50" spans="1:9" s="2" customFormat="1" ht="64.95" customHeight="1" x14ac:dyDescent="0.25">
      <c r="A50" s="145"/>
      <c r="B50" s="173"/>
      <c r="C50" s="174"/>
      <c r="D50" s="174"/>
      <c r="E50" s="174"/>
      <c r="F50" s="174"/>
      <c r="G50" s="174"/>
      <c r="H50" s="175"/>
      <c r="I50" s="146"/>
    </row>
    <row r="51" spans="1:9" s="2" customFormat="1" ht="15.6" x14ac:dyDescent="0.3">
      <c r="A51" s="145"/>
      <c r="B51" s="179" t="s">
        <v>78</v>
      </c>
      <c r="C51" s="179"/>
      <c r="D51" s="179"/>
      <c r="E51" s="179"/>
      <c r="F51" s="179"/>
      <c r="G51" s="179"/>
      <c r="H51" s="179"/>
      <c r="I51" s="146"/>
    </row>
    <row r="52" spans="1:9" s="2" customFormat="1" ht="64.95" customHeight="1" x14ac:dyDescent="0.25">
      <c r="A52" s="145"/>
      <c r="B52" s="173"/>
      <c r="C52" s="174"/>
      <c r="D52" s="174"/>
      <c r="E52" s="174"/>
      <c r="F52" s="174"/>
      <c r="G52" s="174"/>
      <c r="H52" s="175"/>
      <c r="I52" s="146"/>
    </row>
    <row r="53" spans="1:9" s="2" customFormat="1" ht="15.6" x14ac:dyDescent="0.3">
      <c r="A53" s="145"/>
      <c r="B53" s="163" t="s">
        <v>79</v>
      </c>
      <c r="C53" s="164"/>
      <c r="D53" s="164"/>
      <c r="E53" s="164"/>
      <c r="F53" s="164"/>
      <c r="G53" s="164"/>
      <c r="H53" s="164"/>
      <c r="I53" s="146"/>
    </row>
    <row r="54" spans="1:9" s="2" customFormat="1" ht="64.95" customHeight="1" x14ac:dyDescent="0.25">
      <c r="A54" s="145"/>
      <c r="B54" s="173"/>
      <c r="C54" s="174"/>
      <c r="D54" s="174"/>
      <c r="E54" s="174"/>
      <c r="F54" s="174"/>
      <c r="G54" s="174"/>
      <c r="H54" s="175"/>
      <c r="I54" s="146"/>
    </row>
    <row r="55" spans="1:9" s="2" customFormat="1" ht="15.6" x14ac:dyDescent="0.3">
      <c r="A55" s="145"/>
      <c r="B55" s="163" t="s">
        <v>80</v>
      </c>
      <c r="C55" s="164"/>
      <c r="D55" s="164"/>
      <c r="E55" s="164"/>
      <c r="F55" s="164"/>
      <c r="G55" s="164"/>
      <c r="H55" s="164"/>
      <c r="I55" s="146"/>
    </row>
    <row r="56" spans="1:9" s="2" customFormat="1" ht="64.95" customHeight="1" x14ac:dyDescent="0.25">
      <c r="A56" s="145"/>
      <c r="B56" s="173"/>
      <c r="C56" s="174"/>
      <c r="D56" s="174"/>
      <c r="E56" s="174"/>
      <c r="F56" s="174"/>
      <c r="G56" s="174"/>
      <c r="H56" s="175"/>
      <c r="I56" s="146"/>
    </row>
    <row r="57" spans="1:9" ht="19.2" customHeight="1" x14ac:dyDescent="0.25">
      <c r="A57" s="8"/>
      <c r="B57" s="12"/>
      <c r="C57" s="12"/>
      <c r="D57" s="12"/>
      <c r="E57" s="13"/>
      <c r="F57" s="13"/>
      <c r="G57" s="13"/>
      <c r="H57" s="13"/>
      <c r="I57" s="9"/>
    </row>
    <row r="58" spans="1:9" s="33" customFormat="1" ht="14.4" x14ac:dyDescent="0.3">
      <c r="A58" s="35"/>
      <c r="B58" s="176" t="s">
        <v>43</v>
      </c>
      <c r="C58" s="177"/>
      <c r="D58" s="177"/>
      <c r="E58" s="177"/>
      <c r="F58" s="177"/>
      <c r="G58" s="177"/>
      <c r="H58" s="177"/>
    </row>
    <row r="59" spans="1:9" s="39" customFormat="1" ht="33.6" customHeight="1" x14ac:dyDescent="0.25">
      <c r="A59" s="36"/>
      <c r="B59" s="37" t="s">
        <v>5</v>
      </c>
      <c r="C59" s="38"/>
      <c r="D59" s="165"/>
      <c r="E59" s="165"/>
      <c r="F59" s="37" t="s">
        <v>6</v>
      </c>
      <c r="G59" s="167"/>
      <c r="H59" s="167"/>
    </row>
    <row r="60" spans="1:9" s="33" customFormat="1" ht="33.6" customHeight="1" x14ac:dyDescent="0.3">
      <c r="A60" s="40"/>
      <c r="B60" s="41" t="s">
        <v>4</v>
      </c>
      <c r="C60" s="42"/>
      <c r="D60" s="166"/>
      <c r="E60" s="166"/>
      <c r="F60" s="41" t="s">
        <v>4</v>
      </c>
      <c r="G60" s="168"/>
      <c r="H60" s="168"/>
    </row>
  </sheetData>
  <sheetProtection algorithmName="SHA-512" hashValue="pPZf/Ve1jsbaN6pEqb/E+dV0EsYZOfJFTXz+SMMOp8YrFIq5WrxTVqZKirkU95DDzNS7/wP0BDr1dWP/1+a/Eg==" saltValue="Fcj3Nkpdca7b6Lnkf9k4gA==" spinCount="100000" sheet="1" objects="1" scenarios="1"/>
  <dataConsolidate/>
  <mergeCells count="31">
    <mergeCell ref="C1:G1"/>
    <mergeCell ref="C2:G2"/>
    <mergeCell ref="G7:G8"/>
    <mergeCell ref="C4:F4"/>
    <mergeCell ref="C5:F5"/>
    <mergeCell ref="B22:H22"/>
    <mergeCell ref="B24:H24"/>
    <mergeCell ref="B26:H26"/>
    <mergeCell ref="H7:H8"/>
    <mergeCell ref="C34:C35"/>
    <mergeCell ref="B28:H28"/>
    <mergeCell ref="B30:H30"/>
    <mergeCell ref="C7:C8"/>
    <mergeCell ref="B33:H33"/>
    <mergeCell ref="B34:B35"/>
    <mergeCell ref="B19:C19"/>
    <mergeCell ref="D59:E59"/>
    <mergeCell ref="D60:E60"/>
    <mergeCell ref="G59:H59"/>
    <mergeCell ref="G60:H60"/>
    <mergeCell ref="H34:H35"/>
    <mergeCell ref="G34:G35"/>
    <mergeCell ref="B56:H56"/>
    <mergeCell ref="B58:H58"/>
    <mergeCell ref="B52:H52"/>
    <mergeCell ref="B54:H54"/>
    <mergeCell ref="B48:H48"/>
    <mergeCell ref="B50:H50"/>
    <mergeCell ref="B51:H51"/>
    <mergeCell ref="C47:F47"/>
    <mergeCell ref="B46:C46"/>
  </mergeCells>
  <dataValidations disablePrompts="1" count="1">
    <dataValidation type="list" allowBlank="1" showInputMessage="1" showErrorMessage="1" sqref="J48 J22" xr:uid="{00000000-0002-0000-0000-000000000000}">
      <formula1>#REF!</formula1>
    </dataValidation>
  </dataValidations>
  <pageMargins left="0.25" right="0.25" top="0.25" bottom="0.25" header="0.3" footer="0.3"/>
  <pageSetup scale="75" orientation="landscape" r:id="rId1"/>
  <headerFooter alignWithMargins="0">
    <oddFooter>&amp;R&amp;P of &amp;N</oddFooter>
  </headerFooter>
  <rowBreaks count="2" manualBreakCount="2">
    <brk id="30" max="7" man="1"/>
    <brk id="5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338"/>
  <sheetViews>
    <sheetView topLeftCell="A2" zoomScale="70" zoomScaleNormal="70" zoomScaleSheetLayoutView="70" workbookViewId="0">
      <selection activeCell="D5" sqref="D5"/>
    </sheetView>
  </sheetViews>
  <sheetFormatPr defaultColWidth="12.109375" defaultRowHeight="13.8" x14ac:dyDescent="0.3"/>
  <cols>
    <col min="1" max="1" width="27.33203125" style="63" customWidth="1"/>
    <col min="2" max="2" width="60.88671875" style="63" customWidth="1"/>
    <col min="3" max="3" width="13.5546875" style="63" bestFit="1" customWidth="1"/>
    <col min="4" max="4" width="19.77734375" style="63" customWidth="1"/>
    <col min="5" max="5" width="14.77734375" style="63" customWidth="1"/>
    <col min="6" max="6" width="14.44140625" style="63" customWidth="1"/>
    <col min="7" max="7" width="12.109375" style="63"/>
    <col min="8" max="8" width="96.5546875" style="63" bestFit="1" customWidth="1"/>
    <col min="9" max="16384" width="12.109375" style="63"/>
  </cols>
  <sheetData>
    <row r="1" spans="1:8" s="51" customFormat="1" ht="21" x14ac:dyDescent="0.4">
      <c r="A1" s="206" t="s">
        <v>63</v>
      </c>
      <c r="B1" s="206"/>
      <c r="C1" s="206"/>
      <c r="D1" s="206"/>
      <c r="E1" s="206"/>
      <c r="F1" s="206"/>
      <c r="H1" s="52"/>
    </row>
    <row r="2" spans="1:8" s="53" customFormat="1" ht="25.8" x14ac:dyDescent="0.5">
      <c r="A2" s="207" t="s">
        <v>56</v>
      </c>
      <c r="B2" s="207"/>
      <c r="C2" s="207"/>
      <c r="D2" s="207"/>
      <c r="E2" s="207"/>
      <c r="F2" s="207"/>
      <c r="H2" s="54"/>
    </row>
    <row r="3" spans="1:8" s="53" customFormat="1" ht="15.6" x14ac:dyDescent="0.3">
      <c r="A3" s="55"/>
      <c r="B3" s="55"/>
      <c r="C3" s="55"/>
      <c r="D3" s="55"/>
      <c r="E3" s="55"/>
      <c r="F3" s="55"/>
      <c r="H3" s="56"/>
    </row>
    <row r="4" spans="1:8" s="51" customFormat="1" ht="18" customHeight="1" x14ac:dyDescent="0.3">
      <c r="A4" s="57" t="s">
        <v>42</v>
      </c>
      <c r="B4" s="58">
        <f>+'FY 2026 Budget Request '!C4</f>
        <v>0</v>
      </c>
      <c r="C4" s="59" t="s">
        <v>40</v>
      </c>
      <c r="D4" s="60">
        <f>+'FY 2026 Budget Request '!C5</f>
        <v>0</v>
      </c>
      <c r="E4" s="61"/>
      <c r="F4" s="62"/>
      <c r="H4" s="56"/>
    </row>
    <row r="5" spans="1:8" ht="14.4" x14ac:dyDescent="0.3">
      <c r="H5" s="56"/>
    </row>
    <row r="6" spans="1:8" ht="14.4" x14ac:dyDescent="0.3">
      <c r="A6" s="64" t="s">
        <v>27</v>
      </c>
      <c r="B6" s="65"/>
      <c r="C6" s="66"/>
      <c r="D6" s="66"/>
      <c r="E6" s="66"/>
      <c r="F6" s="66"/>
      <c r="H6" s="56"/>
    </row>
    <row r="7" spans="1:8" ht="14.4" x14ac:dyDescent="0.3">
      <c r="A7" s="64" t="s">
        <v>26</v>
      </c>
      <c r="B7" s="67"/>
      <c r="C7" s="67"/>
      <c r="D7" s="67"/>
      <c r="E7" s="67"/>
      <c r="F7" s="67"/>
      <c r="H7" s="56"/>
    </row>
    <row r="8" spans="1:8" ht="28.8" x14ac:dyDescent="0.3">
      <c r="A8" s="68" t="s">
        <v>25</v>
      </c>
      <c r="B8" s="67"/>
      <c r="C8" s="67"/>
      <c r="D8" s="67"/>
      <c r="E8" s="67"/>
      <c r="F8" s="67"/>
      <c r="H8" s="56"/>
    </row>
    <row r="9" spans="1:8" ht="14.4" x14ac:dyDescent="0.3">
      <c r="A9" s="69" t="s">
        <v>24</v>
      </c>
      <c r="B9" s="70"/>
      <c r="C9" s="70"/>
      <c r="D9" s="70"/>
      <c r="E9" s="70"/>
      <c r="F9" s="70"/>
      <c r="H9" s="56"/>
    </row>
    <row r="10" spans="1:8" ht="14.4" x14ac:dyDescent="0.3">
      <c r="A10" s="69" t="s">
        <v>23</v>
      </c>
      <c r="B10" s="66"/>
      <c r="C10" s="208"/>
      <c r="D10" s="208"/>
      <c r="E10" s="208"/>
      <c r="F10" s="208"/>
      <c r="H10" s="56"/>
    </row>
    <row r="11" spans="1:8" ht="16.05" customHeight="1" x14ac:dyDescent="0.3">
      <c r="A11" s="69" t="s">
        <v>22</v>
      </c>
      <c r="B11" s="66"/>
      <c r="C11" s="70">
        <v>0</v>
      </c>
      <c r="D11" s="70"/>
      <c r="E11" s="71"/>
      <c r="F11" s="71"/>
      <c r="H11" s="56"/>
    </row>
    <row r="12" spans="1:8" ht="16.05" customHeight="1" x14ac:dyDescent="0.3">
      <c r="A12" s="69" t="s">
        <v>21</v>
      </c>
      <c r="B12" s="66"/>
      <c r="C12" s="72">
        <v>0</v>
      </c>
      <c r="D12" s="72"/>
      <c r="E12" s="73"/>
      <c r="F12" s="74"/>
    </row>
    <row r="13" spans="1:8" ht="16.5" customHeight="1" x14ac:dyDescent="0.3">
      <c r="A13" s="75" t="s">
        <v>20</v>
      </c>
      <c r="B13" s="76"/>
      <c r="C13" s="77" t="e">
        <f>+F35/C12</f>
        <v>#DIV/0!</v>
      </c>
      <c r="D13" s="76"/>
      <c r="F13" s="78"/>
    </row>
    <row r="14" spans="1:8" ht="15" thickBot="1" x14ac:dyDescent="0.35">
      <c r="A14" s="79" t="s">
        <v>19</v>
      </c>
      <c r="B14" s="79" t="s">
        <v>18</v>
      </c>
      <c r="C14" s="79" t="s">
        <v>17</v>
      </c>
      <c r="D14" s="79" t="s">
        <v>16</v>
      </c>
      <c r="E14" s="79" t="s">
        <v>41</v>
      </c>
      <c r="F14" s="80"/>
    </row>
    <row r="15" spans="1:8" ht="15" thickTop="1" x14ac:dyDescent="0.3">
      <c r="A15" s="209" t="s">
        <v>12</v>
      </c>
      <c r="B15" s="210"/>
      <c r="C15" s="210"/>
      <c r="D15" s="210"/>
      <c r="E15" s="211"/>
      <c r="F15" s="81">
        <f>SUM(E16:E19)</f>
        <v>0</v>
      </c>
    </row>
    <row r="16" spans="1:8" ht="14.4" x14ac:dyDescent="0.3">
      <c r="A16" s="82"/>
      <c r="B16" s="82"/>
      <c r="C16" s="83">
        <v>0</v>
      </c>
      <c r="D16" s="83">
        <v>0</v>
      </c>
      <c r="E16" s="84">
        <f t="shared" ref="E16" si="0">C16*D16</f>
        <v>0</v>
      </c>
      <c r="F16" s="85"/>
    </row>
    <row r="17" spans="1:6" ht="14.4" x14ac:dyDescent="0.3">
      <c r="A17" s="82"/>
      <c r="B17" s="82"/>
      <c r="C17" s="83">
        <v>0</v>
      </c>
      <c r="D17" s="83">
        <v>0</v>
      </c>
      <c r="E17" s="84">
        <f>C17*D17</f>
        <v>0</v>
      </c>
      <c r="F17" s="85"/>
    </row>
    <row r="18" spans="1:6" ht="14.4" x14ac:dyDescent="0.3">
      <c r="A18" s="86"/>
      <c r="B18" s="86"/>
      <c r="C18" s="83">
        <v>0</v>
      </c>
      <c r="D18" s="83">
        <v>0</v>
      </c>
      <c r="E18" s="84">
        <f t="shared" ref="E18:E19" si="1">C18*D18</f>
        <v>0</v>
      </c>
      <c r="F18" s="85"/>
    </row>
    <row r="19" spans="1:6" ht="14.4" x14ac:dyDescent="0.3">
      <c r="A19" s="86"/>
      <c r="B19" s="86"/>
      <c r="C19" s="83">
        <v>0</v>
      </c>
      <c r="D19" s="83">
        <v>0</v>
      </c>
      <c r="E19" s="84">
        <f t="shared" si="1"/>
        <v>0</v>
      </c>
    </row>
    <row r="20" spans="1:6" ht="14.4" x14ac:dyDescent="0.3">
      <c r="A20" s="212" t="s">
        <v>11</v>
      </c>
      <c r="B20" s="213"/>
      <c r="C20" s="213"/>
      <c r="D20" s="213"/>
      <c r="E20" s="214"/>
      <c r="F20" s="81">
        <f>SUM(E21:E24)</f>
        <v>0</v>
      </c>
    </row>
    <row r="21" spans="1:6" ht="14.4" x14ac:dyDescent="0.3">
      <c r="A21" s="86"/>
      <c r="B21" s="86"/>
      <c r="C21" s="83">
        <v>0</v>
      </c>
      <c r="D21" s="83">
        <v>0</v>
      </c>
      <c r="E21" s="84">
        <f>C21*D21</f>
        <v>0</v>
      </c>
      <c r="F21" s="85"/>
    </row>
    <row r="22" spans="1:6" ht="14.4" x14ac:dyDescent="0.3">
      <c r="A22" s="86"/>
      <c r="B22" s="86"/>
      <c r="C22" s="83">
        <v>0</v>
      </c>
      <c r="D22" s="83">
        <v>0</v>
      </c>
      <c r="E22" s="84">
        <f>C22*D22</f>
        <v>0</v>
      </c>
      <c r="F22" s="85"/>
    </row>
    <row r="23" spans="1:6" ht="14.4" x14ac:dyDescent="0.3">
      <c r="A23" s="86"/>
      <c r="B23" s="86"/>
      <c r="C23" s="83">
        <v>0</v>
      </c>
      <c r="D23" s="83">
        <v>0</v>
      </c>
      <c r="E23" s="84">
        <f>C23*D23</f>
        <v>0</v>
      </c>
      <c r="F23" s="85"/>
    </row>
    <row r="24" spans="1:6" ht="14.4" x14ac:dyDescent="0.3">
      <c r="A24" s="86"/>
      <c r="B24" s="86"/>
      <c r="C24" s="83">
        <v>0</v>
      </c>
      <c r="D24" s="83">
        <v>0</v>
      </c>
      <c r="E24" s="84">
        <f>C24*D24</f>
        <v>0</v>
      </c>
    </row>
    <row r="25" spans="1:6" ht="14.4" x14ac:dyDescent="0.3">
      <c r="A25" s="205" t="s">
        <v>15</v>
      </c>
      <c r="B25" s="205"/>
      <c r="C25" s="205"/>
      <c r="D25" s="205"/>
      <c r="E25" s="205"/>
      <c r="F25" s="81">
        <f>SUM(E26:E29)</f>
        <v>0</v>
      </c>
    </row>
    <row r="26" spans="1:6" ht="14.4" x14ac:dyDescent="0.3">
      <c r="A26" s="86"/>
      <c r="B26" s="86"/>
      <c r="C26" s="83">
        <v>0</v>
      </c>
      <c r="D26" s="83">
        <v>0</v>
      </c>
      <c r="E26" s="84">
        <f>C26*D26</f>
        <v>0</v>
      </c>
      <c r="F26" s="85"/>
    </row>
    <row r="27" spans="1:6" ht="14.4" x14ac:dyDescent="0.3">
      <c r="A27" s="86"/>
      <c r="B27" s="86"/>
      <c r="C27" s="83">
        <v>0</v>
      </c>
      <c r="D27" s="83">
        <v>0</v>
      </c>
      <c r="E27" s="84">
        <f>C27*D27</f>
        <v>0</v>
      </c>
      <c r="F27" s="85"/>
    </row>
    <row r="28" spans="1:6" ht="14.4" x14ac:dyDescent="0.3">
      <c r="A28" s="86"/>
      <c r="B28" s="86"/>
      <c r="C28" s="83">
        <v>0</v>
      </c>
      <c r="D28" s="83">
        <v>0</v>
      </c>
      <c r="E28" s="84">
        <f>C28*D28</f>
        <v>0</v>
      </c>
      <c r="F28" s="85"/>
    </row>
    <row r="29" spans="1:6" ht="14.4" x14ac:dyDescent="0.3">
      <c r="A29" s="86"/>
      <c r="B29" s="86"/>
      <c r="C29" s="83">
        <v>0</v>
      </c>
      <c r="D29" s="83">
        <v>0</v>
      </c>
      <c r="E29" s="84">
        <f>C29*D29</f>
        <v>0</v>
      </c>
    </row>
    <row r="30" spans="1:6" ht="14.4" x14ac:dyDescent="0.3">
      <c r="A30" s="205" t="s">
        <v>9</v>
      </c>
      <c r="B30" s="205"/>
      <c r="C30" s="205"/>
      <c r="D30" s="205"/>
      <c r="E30" s="205"/>
      <c r="F30" s="81">
        <f>SUM(E31:E34)</f>
        <v>0</v>
      </c>
    </row>
    <row r="31" spans="1:6" ht="14.4" x14ac:dyDescent="0.3">
      <c r="A31" s="86"/>
      <c r="B31" s="86"/>
      <c r="C31" s="83">
        <v>0</v>
      </c>
      <c r="D31" s="83">
        <v>0</v>
      </c>
      <c r="E31" s="87">
        <f>C31*D31</f>
        <v>0</v>
      </c>
      <c r="F31" s="88"/>
    </row>
    <row r="32" spans="1:6" ht="14.4" x14ac:dyDescent="0.3">
      <c r="A32" s="86"/>
      <c r="B32" s="86"/>
      <c r="C32" s="83">
        <v>0</v>
      </c>
      <c r="D32" s="83">
        <v>0</v>
      </c>
      <c r="E32" s="87">
        <f>C32*D32</f>
        <v>0</v>
      </c>
      <c r="F32" s="89"/>
    </row>
    <row r="33" spans="1:11" ht="14.4" x14ac:dyDescent="0.3">
      <c r="A33" s="86"/>
      <c r="B33" s="86"/>
      <c r="C33" s="83">
        <v>0</v>
      </c>
      <c r="D33" s="83">
        <v>0</v>
      </c>
      <c r="E33" s="87">
        <f>C33*D33</f>
        <v>0</v>
      </c>
      <c r="F33" s="89"/>
    </row>
    <row r="34" spans="1:11" ht="14.4" x14ac:dyDescent="0.3">
      <c r="A34" s="86"/>
      <c r="B34" s="86"/>
      <c r="C34" s="83">
        <v>0</v>
      </c>
      <c r="D34" s="83">
        <v>0</v>
      </c>
      <c r="E34" s="87">
        <f>C34*D34</f>
        <v>0</v>
      </c>
    </row>
    <row r="35" spans="1:11" ht="15" thickBot="1" x14ac:dyDescent="0.35">
      <c r="A35" s="79" t="s">
        <v>14</v>
      </c>
      <c r="B35" s="79"/>
      <c r="C35" s="79"/>
      <c r="D35" s="79"/>
      <c r="E35" s="79"/>
      <c r="F35" s="80">
        <f>+F30+F25+F20+F15</f>
        <v>0</v>
      </c>
    </row>
    <row r="36" spans="1:11" ht="15" customHeight="1" thickTop="1" x14ac:dyDescent="0.3"/>
    <row r="37" spans="1:11" ht="14.4" x14ac:dyDescent="0.3">
      <c r="A37" s="64" t="s">
        <v>27</v>
      </c>
      <c r="B37" s="65"/>
      <c r="C37" s="66"/>
      <c r="D37" s="66"/>
      <c r="E37" s="66"/>
      <c r="F37" s="66"/>
      <c r="I37" s="56"/>
      <c r="J37" s="90"/>
      <c r="K37" s="91"/>
    </row>
    <row r="38" spans="1:11" ht="14.4" x14ac:dyDescent="0.3">
      <c r="A38" s="64" t="s">
        <v>26</v>
      </c>
      <c r="B38" s="67"/>
      <c r="C38" s="67"/>
      <c r="D38" s="67"/>
      <c r="E38" s="67"/>
      <c r="F38" s="67"/>
      <c r="I38" s="56"/>
      <c r="J38" s="90"/>
      <c r="K38" s="91"/>
    </row>
    <row r="39" spans="1:11" ht="40.5" customHeight="1" x14ac:dyDescent="0.3">
      <c r="A39" s="68" t="s">
        <v>25</v>
      </c>
      <c r="B39" s="67"/>
      <c r="C39" s="67"/>
      <c r="D39" s="67"/>
      <c r="E39" s="67"/>
      <c r="F39" s="67"/>
      <c r="I39" s="56"/>
      <c r="J39" s="90"/>
      <c r="K39" s="91"/>
    </row>
    <row r="40" spans="1:11" ht="14.4" x14ac:dyDescent="0.3">
      <c r="A40" s="69" t="s">
        <v>24</v>
      </c>
      <c r="B40" s="70"/>
      <c r="C40" s="70"/>
      <c r="D40" s="70"/>
      <c r="E40" s="70"/>
      <c r="F40" s="70"/>
      <c r="I40" s="56"/>
      <c r="J40" s="90"/>
      <c r="K40" s="91"/>
    </row>
    <row r="41" spans="1:11" ht="14.4" x14ac:dyDescent="0.3">
      <c r="A41" s="69" t="s">
        <v>23</v>
      </c>
      <c r="B41" s="66"/>
      <c r="C41" s="208"/>
      <c r="D41" s="208"/>
      <c r="E41" s="208"/>
      <c r="F41" s="208"/>
      <c r="I41" s="56"/>
      <c r="J41" s="90"/>
      <c r="K41" s="91"/>
    </row>
    <row r="42" spans="1:11" ht="14.4" x14ac:dyDescent="0.3">
      <c r="A42" s="69" t="s">
        <v>22</v>
      </c>
      <c r="B42" s="66"/>
      <c r="C42" s="70">
        <v>0</v>
      </c>
      <c r="D42" s="70"/>
      <c r="E42" s="71"/>
      <c r="F42" s="71"/>
      <c r="I42" s="56"/>
      <c r="J42" s="92"/>
      <c r="K42" s="91"/>
    </row>
    <row r="43" spans="1:11" ht="14.4" x14ac:dyDescent="0.3">
      <c r="A43" s="69" t="s">
        <v>21</v>
      </c>
      <c r="B43" s="66"/>
      <c r="C43" s="72">
        <v>0</v>
      </c>
      <c r="D43" s="72"/>
      <c r="E43" s="73"/>
      <c r="F43" s="74"/>
    </row>
    <row r="44" spans="1:11" ht="14.4" x14ac:dyDescent="0.3">
      <c r="A44" s="75" t="s">
        <v>20</v>
      </c>
      <c r="B44" s="76"/>
      <c r="C44" s="77" t="e">
        <f>+F66/C43</f>
        <v>#DIV/0!</v>
      </c>
      <c r="D44" s="76"/>
      <c r="F44" s="78"/>
    </row>
    <row r="45" spans="1:11" ht="15" thickBot="1" x14ac:dyDescent="0.35">
      <c r="A45" s="79" t="s">
        <v>19</v>
      </c>
      <c r="B45" s="79" t="s">
        <v>18</v>
      </c>
      <c r="C45" s="79" t="s">
        <v>17</v>
      </c>
      <c r="D45" s="79" t="s">
        <v>16</v>
      </c>
      <c r="E45" s="79" t="s">
        <v>41</v>
      </c>
      <c r="F45" s="80"/>
    </row>
    <row r="46" spans="1:11" ht="15" thickTop="1" x14ac:dyDescent="0.3">
      <c r="A46" s="209" t="s">
        <v>12</v>
      </c>
      <c r="B46" s="210"/>
      <c r="C46" s="210"/>
      <c r="D46" s="210"/>
      <c r="E46" s="211"/>
      <c r="F46" s="81">
        <f>SUM(E47:E50)</f>
        <v>0</v>
      </c>
    </row>
    <row r="47" spans="1:11" ht="14.4" x14ac:dyDescent="0.3">
      <c r="A47" s="82"/>
      <c r="B47" s="82"/>
      <c r="C47" s="83">
        <v>0</v>
      </c>
      <c r="D47" s="83">
        <v>0</v>
      </c>
      <c r="E47" s="84">
        <f>+C47*D47</f>
        <v>0</v>
      </c>
      <c r="F47" s="85"/>
    </row>
    <row r="48" spans="1:11" ht="14.4" x14ac:dyDescent="0.3">
      <c r="A48" s="82"/>
      <c r="B48" s="82"/>
      <c r="C48" s="83">
        <v>0</v>
      </c>
      <c r="D48" s="83">
        <v>0</v>
      </c>
      <c r="E48" s="84">
        <f>C48*D48</f>
        <v>0</v>
      </c>
      <c r="F48" s="85"/>
    </row>
    <row r="49" spans="1:6" ht="14.4" x14ac:dyDescent="0.3">
      <c r="A49" s="86"/>
      <c r="B49" s="86"/>
      <c r="C49" s="83">
        <v>0</v>
      </c>
      <c r="D49" s="83">
        <v>0</v>
      </c>
      <c r="E49" s="84">
        <f>C49*D49</f>
        <v>0</v>
      </c>
      <c r="F49" s="85"/>
    </row>
    <row r="50" spans="1:6" ht="14.4" x14ac:dyDescent="0.3">
      <c r="A50" s="86"/>
      <c r="B50" s="86"/>
      <c r="C50" s="83">
        <v>0</v>
      </c>
      <c r="D50" s="83">
        <v>0</v>
      </c>
      <c r="E50" s="84">
        <f>C50*D50</f>
        <v>0</v>
      </c>
    </row>
    <row r="51" spans="1:6" ht="14.4" x14ac:dyDescent="0.3">
      <c r="A51" s="212" t="s">
        <v>11</v>
      </c>
      <c r="B51" s="213"/>
      <c r="C51" s="213"/>
      <c r="D51" s="213"/>
      <c r="E51" s="214"/>
      <c r="F51" s="81">
        <f>SUM(E52:E55)</f>
        <v>0</v>
      </c>
    </row>
    <row r="52" spans="1:6" ht="14.4" x14ac:dyDescent="0.3">
      <c r="A52" s="86"/>
      <c r="B52" s="86"/>
      <c r="C52" s="83">
        <v>0</v>
      </c>
      <c r="D52" s="83">
        <v>0</v>
      </c>
      <c r="E52" s="84">
        <v>0</v>
      </c>
      <c r="F52" s="85"/>
    </row>
    <row r="53" spans="1:6" ht="14.4" x14ac:dyDescent="0.3">
      <c r="A53" s="86"/>
      <c r="B53" s="86"/>
      <c r="C53" s="83">
        <v>0</v>
      </c>
      <c r="D53" s="83">
        <v>0</v>
      </c>
      <c r="E53" s="84">
        <f>C53*D53</f>
        <v>0</v>
      </c>
      <c r="F53" s="85"/>
    </row>
    <row r="54" spans="1:6" ht="14.4" x14ac:dyDescent="0.3">
      <c r="A54" s="86"/>
      <c r="B54" s="86"/>
      <c r="C54" s="83">
        <v>0</v>
      </c>
      <c r="D54" s="83">
        <v>0</v>
      </c>
      <c r="E54" s="84">
        <f>C54*D54</f>
        <v>0</v>
      </c>
      <c r="F54" s="85"/>
    </row>
    <row r="55" spans="1:6" ht="14.4" x14ac:dyDescent="0.3">
      <c r="A55" s="86"/>
      <c r="B55" s="86"/>
      <c r="C55" s="83">
        <v>0</v>
      </c>
      <c r="D55" s="83">
        <v>0</v>
      </c>
      <c r="E55" s="84">
        <f>C55*D55</f>
        <v>0</v>
      </c>
    </row>
    <row r="56" spans="1:6" ht="14.4" x14ac:dyDescent="0.3">
      <c r="A56" s="205" t="s">
        <v>15</v>
      </c>
      <c r="B56" s="205"/>
      <c r="C56" s="205"/>
      <c r="D56" s="205"/>
      <c r="E56" s="205"/>
      <c r="F56" s="81">
        <f>SUM(E57:E60)</f>
        <v>0</v>
      </c>
    </row>
    <row r="57" spans="1:6" ht="14.4" x14ac:dyDescent="0.3">
      <c r="A57" s="86"/>
      <c r="B57" s="86"/>
      <c r="C57" s="83">
        <v>0</v>
      </c>
      <c r="D57" s="83">
        <v>0</v>
      </c>
      <c r="E57" s="84">
        <f>C57*D57</f>
        <v>0</v>
      </c>
      <c r="F57" s="85"/>
    </row>
    <row r="58" spans="1:6" ht="14.4" x14ac:dyDescent="0.3">
      <c r="A58" s="86"/>
      <c r="B58" s="86"/>
      <c r="C58" s="83">
        <v>0</v>
      </c>
      <c r="D58" s="83">
        <v>0</v>
      </c>
      <c r="E58" s="84">
        <f>C58*D58</f>
        <v>0</v>
      </c>
      <c r="F58" s="85"/>
    </row>
    <row r="59" spans="1:6" ht="14.4" x14ac:dyDescent="0.3">
      <c r="A59" s="86"/>
      <c r="B59" s="86"/>
      <c r="C59" s="83">
        <v>0</v>
      </c>
      <c r="D59" s="83">
        <v>0</v>
      </c>
      <c r="E59" s="84">
        <f>C59*D59</f>
        <v>0</v>
      </c>
      <c r="F59" s="85"/>
    </row>
    <row r="60" spans="1:6" ht="14.4" x14ac:dyDescent="0.3">
      <c r="A60" s="86"/>
      <c r="B60" s="86"/>
      <c r="C60" s="83">
        <v>0</v>
      </c>
      <c r="D60" s="83">
        <v>0</v>
      </c>
      <c r="E60" s="84">
        <f>C60*D60</f>
        <v>0</v>
      </c>
    </row>
    <row r="61" spans="1:6" ht="14.4" x14ac:dyDescent="0.3">
      <c r="A61" s="205" t="s">
        <v>9</v>
      </c>
      <c r="B61" s="205"/>
      <c r="C61" s="205"/>
      <c r="D61" s="205"/>
      <c r="E61" s="205"/>
      <c r="F61" s="81">
        <f>SUM(E62:E65)</f>
        <v>0</v>
      </c>
    </row>
    <row r="62" spans="1:6" ht="14.4" x14ac:dyDescent="0.3">
      <c r="A62" s="86"/>
      <c r="B62" s="86"/>
      <c r="C62" s="83">
        <v>0</v>
      </c>
      <c r="D62" s="83">
        <v>0</v>
      </c>
      <c r="E62" s="87">
        <f>C62*D62</f>
        <v>0</v>
      </c>
      <c r="F62" s="88"/>
    </row>
    <row r="63" spans="1:6" ht="14.4" x14ac:dyDescent="0.3">
      <c r="A63" s="86"/>
      <c r="B63" s="86"/>
      <c r="C63" s="83">
        <v>0</v>
      </c>
      <c r="D63" s="83">
        <v>0</v>
      </c>
      <c r="E63" s="87">
        <f>C63*D63</f>
        <v>0</v>
      </c>
      <c r="F63" s="89"/>
    </row>
    <row r="64" spans="1:6" ht="14.4" x14ac:dyDescent="0.3">
      <c r="A64" s="86"/>
      <c r="B64" s="86"/>
      <c r="C64" s="83">
        <v>0</v>
      </c>
      <c r="D64" s="83">
        <v>0</v>
      </c>
      <c r="E64" s="87">
        <f>C64*D64</f>
        <v>0</v>
      </c>
      <c r="F64" s="89"/>
    </row>
    <row r="65" spans="1:6" ht="14.4" x14ac:dyDescent="0.3">
      <c r="A65" s="86"/>
      <c r="B65" s="86"/>
      <c r="C65" s="83">
        <v>0</v>
      </c>
      <c r="D65" s="83">
        <v>0</v>
      </c>
      <c r="E65" s="87">
        <f>C65*D65</f>
        <v>0</v>
      </c>
    </row>
    <row r="66" spans="1:6" ht="15" thickBot="1" x14ac:dyDescent="0.35">
      <c r="A66" s="79" t="s">
        <v>14</v>
      </c>
      <c r="B66" s="79"/>
      <c r="C66" s="79"/>
      <c r="D66" s="79"/>
      <c r="E66" s="79"/>
      <c r="F66" s="80">
        <f>+F61+F56+F51+F46</f>
        <v>0</v>
      </c>
    </row>
    <row r="67" spans="1:6" ht="15" thickTop="1" x14ac:dyDescent="0.3">
      <c r="A67" s="93"/>
      <c r="B67" s="93"/>
      <c r="C67" s="93"/>
      <c r="D67" s="93"/>
      <c r="E67" s="93"/>
      <c r="F67" s="93"/>
    </row>
    <row r="68" spans="1:6" ht="14.4" x14ac:dyDescent="0.3">
      <c r="A68" s="64" t="s">
        <v>27</v>
      </c>
      <c r="B68" s="65"/>
      <c r="C68" s="66"/>
      <c r="D68" s="66"/>
      <c r="E68" s="66"/>
      <c r="F68" s="66"/>
    </row>
    <row r="69" spans="1:6" ht="14.4" x14ac:dyDescent="0.3">
      <c r="A69" s="64" t="s">
        <v>26</v>
      </c>
      <c r="B69" s="67"/>
      <c r="C69" s="67"/>
      <c r="D69" s="67"/>
      <c r="E69" s="67"/>
      <c r="F69" s="67"/>
    </row>
    <row r="70" spans="1:6" ht="28.8" x14ac:dyDescent="0.3">
      <c r="A70" s="68" t="s">
        <v>25</v>
      </c>
      <c r="B70" s="67"/>
      <c r="C70" s="67"/>
      <c r="D70" s="67"/>
      <c r="E70" s="67"/>
      <c r="F70" s="67"/>
    </row>
    <row r="71" spans="1:6" ht="14.4" x14ac:dyDescent="0.3">
      <c r="A71" s="69" t="s">
        <v>24</v>
      </c>
      <c r="B71" s="70"/>
      <c r="C71" s="70"/>
      <c r="D71" s="70"/>
      <c r="E71" s="70"/>
      <c r="F71" s="70"/>
    </row>
    <row r="72" spans="1:6" ht="14.4" x14ac:dyDescent="0.3">
      <c r="A72" s="69" t="s">
        <v>23</v>
      </c>
      <c r="B72" s="66"/>
      <c r="C72" s="208"/>
      <c r="D72" s="208"/>
      <c r="E72" s="208"/>
      <c r="F72" s="208"/>
    </row>
    <row r="73" spans="1:6" ht="14.4" x14ac:dyDescent="0.3">
      <c r="A73" s="69" t="s">
        <v>22</v>
      </c>
      <c r="B73" s="66"/>
      <c r="C73" s="70">
        <v>0</v>
      </c>
      <c r="D73" s="70"/>
      <c r="E73" s="71"/>
      <c r="F73" s="71"/>
    </row>
    <row r="74" spans="1:6" ht="14.4" x14ac:dyDescent="0.3">
      <c r="A74" s="69" t="s">
        <v>21</v>
      </c>
      <c r="B74" s="66"/>
      <c r="C74" s="72">
        <v>0</v>
      </c>
      <c r="D74" s="72"/>
      <c r="E74" s="73"/>
      <c r="F74" s="74"/>
    </row>
    <row r="75" spans="1:6" ht="14.4" x14ac:dyDescent="0.3">
      <c r="A75" s="75" t="s">
        <v>20</v>
      </c>
      <c r="B75" s="76"/>
      <c r="C75" s="77" t="e">
        <f>+F97/C74</f>
        <v>#DIV/0!</v>
      </c>
      <c r="D75" s="76"/>
      <c r="F75" s="78"/>
    </row>
    <row r="76" spans="1:6" ht="15" thickBot="1" x14ac:dyDescent="0.35">
      <c r="A76" s="79" t="s">
        <v>19</v>
      </c>
      <c r="B76" s="79" t="s">
        <v>18</v>
      </c>
      <c r="C76" s="79" t="s">
        <v>17</v>
      </c>
      <c r="D76" s="79" t="s">
        <v>16</v>
      </c>
      <c r="E76" s="79" t="s">
        <v>41</v>
      </c>
      <c r="F76" s="80"/>
    </row>
    <row r="77" spans="1:6" ht="15" thickTop="1" x14ac:dyDescent="0.3">
      <c r="A77" s="209" t="s">
        <v>12</v>
      </c>
      <c r="B77" s="210"/>
      <c r="C77" s="210"/>
      <c r="D77" s="210"/>
      <c r="E77" s="211"/>
      <c r="F77" s="81">
        <f>SUM(E78:E81)</f>
        <v>0</v>
      </c>
    </row>
    <row r="78" spans="1:6" ht="14.4" x14ac:dyDescent="0.3">
      <c r="A78" s="82"/>
      <c r="B78" s="82"/>
      <c r="C78" s="83">
        <v>0</v>
      </c>
      <c r="D78" s="83">
        <v>0</v>
      </c>
      <c r="E78" s="84">
        <f>+C78*2</f>
        <v>0</v>
      </c>
      <c r="F78" s="85"/>
    </row>
    <row r="79" spans="1:6" ht="14.4" x14ac:dyDescent="0.3">
      <c r="A79" s="82"/>
      <c r="B79" s="82"/>
      <c r="C79" s="83">
        <v>0</v>
      </c>
      <c r="D79" s="83">
        <v>0</v>
      </c>
      <c r="E79" s="84">
        <f>C79*D79</f>
        <v>0</v>
      </c>
      <c r="F79" s="85"/>
    </row>
    <row r="80" spans="1:6" ht="14.4" x14ac:dyDescent="0.3">
      <c r="A80" s="86"/>
      <c r="B80" s="86"/>
      <c r="C80" s="83">
        <v>0</v>
      </c>
      <c r="D80" s="83">
        <v>0</v>
      </c>
      <c r="E80" s="84">
        <f>C80*D80</f>
        <v>0</v>
      </c>
      <c r="F80" s="85"/>
    </row>
    <row r="81" spans="1:6" ht="14.4" x14ac:dyDescent="0.3">
      <c r="A81" s="86"/>
      <c r="B81" s="86"/>
      <c r="C81" s="83">
        <v>0</v>
      </c>
      <c r="D81" s="83">
        <v>0</v>
      </c>
      <c r="E81" s="84">
        <f>C81*D81</f>
        <v>0</v>
      </c>
    </row>
    <row r="82" spans="1:6" ht="14.4" x14ac:dyDescent="0.3">
      <c r="A82" s="212" t="s">
        <v>11</v>
      </c>
      <c r="B82" s="213"/>
      <c r="C82" s="213"/>
      <c r="D82" s="213"/>
      <c r="E82" s="214"/>
      <c r="F82" s="81">
        <f>SUM(E83:E86)</f>
        <v>0</v>
      </c>
    </row>
    <row r="83" spans="1:6" ht="14.4" x14ac:dyDescent="0.3">
      <c r="A83" s="86"/>
      <c r="B83" s="86"/>
      <c r="C83" s="83">
        <v>0</v>
      </c>
      <c r="D83" s="83">
        <v>0</v>
      </c>
      <c r="E83" s="84">
        <f>+D83*C83</f>
        <v>0</v>
      </c>
      <c r="F83" s="85"/>
    </row>
    <row r="84" spans="1:6" ht="14.4" x14ac:dyDescent="0.3">
      <c r="A84" s="86"/>
      <c r="B84" s="86"/>
      <c r="C84" s="83">
        <v>0</v>
      </c>
      <c r="D84" s="83">
        <v>0</v>
      </c>
      <c r="E84" s="84">
        <f>C84*D84</f>
        <v>0</v>
      </c>
      <c r="F84" s="85"/>
    </row>
    <row r="85" spans="1:6" ht="14.4" x14ac:dyDescent="0.3">
      <c r="A85" s="86"/>
      <c r="B85" s="86"/>
      <c r="C85" s="83">
        <v>0</v>
      </c>
      <c r="D85" s="83">
        <v>0</v>
      </c>
      <c r="E85" s="84">
        <f>C85*D85</f>
        <v>0</v>
      </c>
      <c r="F85" s="85"/>
    </row>
    <row r="86" spans="1:6" ht="14.4" x14ac:dyDescent="0.3">
      <c r="A86" s="86"/>
      <c r="B86" s="86"/>
      <c r="C86" s="83">
        <v>0</v>
      </c>
      <c r="D86" s="83">
        <v>0</v>
      </c>
      <c r="E86" s="84">
        <f>C86*D86</f>
        <v>0</v>
      </c>
    </row>
    <row r="87" spans="1:6" ht="14.4" x14ac:dyDescent="0.3">
      <c r="A87" s="205" t="s">
        <v>15</v>
      </c>
      <c r="B87" s="205"/>
      <c r="C87" s="205"/>
      <c r="D87" s="205"/>
      <c r="E87" s="205"/>
      <c r="F87" s="81">
        <f>SUM(E88:E91)</f>
        <v>0</v>
      </c>
    </row>
    <row r="88" spans="1:6" ht="14.4" x14ac:dyDescent="0.3">
      <c r="A88" s="86"/>
      <c r="B88" s="86"/>
      <c r="C88" s="83">
        <v>0</v>
      </c>
      <c r="D88" s="83">
        <v>0</v>
      </c>
      <c r="E88" s="84">
        <f>C88*D88</f>
        <v>0</v>
      </c>
      <c r="F88" s="85"/>
    </row>
    <row r="89" spans="1:6" ht="14.4" x14ac:dyDescent="0.3">
      <c r="A89" s="86"/>
      <c r="B89" s="86"/>
      <c r="C89" s="83">
        <v>0</v>
      </c>
      <c r="D89" s="83">
        <v>0</v>
      </c>
      <c r="E89" s="84">
        <f>C89*D89</f>
        <v>0</v>
      </c>
      <c r="F89" s="85"/>
    </row>
    <row r="90" spans="1:6" ht="14.4" x14ac:dyDescent="0.3">
      <c r="A90" s="86"/>
      <c r="B90" s="86"/>
      <c r="C90" s="83">
        <v>0</v>
      </c>
      <c r="D90" s="83">
        <v>0</v>
      </c>
      <c r="E90" s="84">
        <f>C90*D90</f>
        <v>0</v>
      </c>
      <c r="F90" s="85"/>
    </row>
    <row r="91" spans="1:6" ht="14.4" x14ac:dyDescent="0.3">
      <c r="A91" s="86"/>
      <c r="B91" s="86"/>
      <c r="C91" s="83">
        <v>0</v>
      </c>
      <c r="D91" s="83">
        <v>0</v>
      </c>
      <c r="E91" s="84">
        <f>C91*D91</f>
        <v>0</v>
      </c>
    </row>
    <row r="92" spans="1:6" ht="14.4" x14ac:dyDescent="0.3">
      <c r="A92" s="205" t="s">
        <v>9</v>
      </c>
      <c r="B92" s="205"/>
      <c r="C92" s="205"/>
      <c r="D92" s="205"/>
      <c r="E92" s="205"/>
      <c r="F92" s="81">
        <f>SUM(E93:E96)</f>
        <v>0</v>
      </c>
    </row>
    <row r="93" spans="1:6" ht="14.4" x14ac:dyDescent="0.3">
      <c r="A93" s="86"/>
      <c r="B93" s="86"/>
      <c r="C93" s="83">
        <v>0</v>
      </c>
      <c r="D93" s="83">
        <v>0</v>
      </c>
      <c r="E93" s="87">
        <f>C93*D93</f>
        <v>0</v>
      </c>
      <c r="F93" s="88"/>
    </row>
    <row r="94" spans="1:6" ht="14.4" x14ac:dyDescent="0.3">
      <c r="A94" s="86"/>
      <c r="B94" s="86"/>
      <c r="C94" s="83">
        <v>0</v>
      </c>
      <c r="D94" s="83">
        <v>0</v>
      </c>
      <c r="E94" s="87">
        <f>C94*D94</f>
        <v>0</v>
      </c>
      <c r="F94" s="89"/>
    </row>
    <row r="95" spans="1:6" ht="14.4" x14ac:dyDescent="0.3">
      <c r="A95" s="86"/>
      <c r="B95" s="86"/>
      <c r="C95" s="83">
        <v>0</v>
      </c>
      <c r="D95" s="83">
        <v>0</v>
      </c>
      <c r="E95" s="87">
        <f>C95*D95</f>
        <v>0</v>
      </c>
      <c r="F95" s="89"/>
    </row>
    <row r="96" spans="1:6" ht="14.4" x14ac:dyDescent="0.3">
      <c r="A96" s="86"/>
      <c r="B96" s="86"/>
      <c r="C96" s="83">
        <v>0</v>
      </c>
      <c r="D96" s="83">
        <v>0</v>
      </c>
      <c r="E96" s="87">
        <f>C96*D96</f>
        <v>0</v>
      </c>
    </row>
    <row r="97" spans="1:6" ht="21.6" customHeight="1" thickBot="1" x14ac:dyDescent="0.35">
      <c r="A97" s="79" t="s">
        <v>14</v>
      </c>
      <c r="B97" s="79"/>
      <c r="C97" s="79"/>
      <c r="D97" s="79"/>
      <c r="E97" s="79"/>
      <c r="F97" s="80">
        <f>+F92+F87+F82+F77</f>
        <v>0</v>
      </c>
    </row>
    <row r="98" spans="1:6" ht="15" thickTop="1" x14ac:dyDescent="0.3">
      <c r="A98" s="66"/>
      <c r="B98" s="94"/>
      <c r="C98" s="95"/>
      <c r="D98" s="95"/>
      <c r="E98" s="95"/>
      <c r="F98" s="95"/>
    </row>
    <row r="99" spans="1:6" ht="14.4" x14ac:dyDescent="0.3">
      <c r="A99" s="64" t="s">
        <v>27</v>
      </c>
      <c r="B99" s="65"/>
      <c r="C99" s="66"/>
      <c r="D99" s="66"/>
      <c r="E99" s="66"/>
      <c r="F99" s="66"/>
    </row>
    <row r="100" spans="1:6" ht="14.4" x14ac:dyDescent="0.3">
      <c r="A100" s="64" t="s">
        <v>26</v>
      </c>
      <c r="B100" s="67"/>
      <c r="C100" s="67"/>
      <c r="D100" s="67"/>
      <c r="E100" s="67"/>
      <c r="F100" s="67"/>
    </row>
    <row r="101" spans="1:6" ht="28.8" x14ac:dyDescent="0.3">
      <c r="A101" s="68" t="s">
        <v>25</v>
      </c>
      <c r="B101" s="67"/>
      <c r="C101" s="67"/>
      <c r="D101" s="67"/>
      <c r="E101" s="67"/>
      <c r="F101" s="67"/>
    </row>
    <row r="102" spans="1:6" ht="14.4" x14ac:dyDescent="0.3">
      <c r="A102" s="69" t="s">
        <v>24</v>
      </c>
      <c r="B102" s="70"/>
      <c r="C102" s="70"/>
      <c r="D102" s="70"/>
      <c r="E102" s="70"/>
      <c r="F102" s="70"/>
    </row>
    <row r="103" spans="1:6" ht="14.4" x14ac:dyDescent="0.3">
      <c r="A103" s="69" t="s">
        <v>23</v>
      </c>
      <c r="B103" s="66"/>
      <c r="C103" s="208"/>
      <c r="D103" s="208"/>
      <c r="E103" s="208"/>
      <c r="F103" s="208"/>
    </row>
    <row r="104" spans="1:6" ht="14.4" x14ac:dyDescent="0.3">
      <c r="A104" s="69" t="s">
        <v>22</v>
      </c>
      <c r="B104" s="66"/>
      <c r="C104" s="70">
        <v>0</v>
      </c>
      <c r="D104" s="70"/>
      <c r="E104" s="71"/>
      <c r="F104" s="71"/>
    </row>
    <row r="105" spans="1:6" ht="14.4" x14ac:dyDescent="0.3">
      <c r="A105" s="69" t="s">
        <v>21</v>
      </c>
      <c r="B105" s="66"/>
      <c r="C105" s="72">
        <v>0</v>
      </c>
      <c r="D105" s="72"/>
      <c r="E105" s="73"/>
      <c r="F105" s="74"/>
    </row>
    <row r="106" spans="1:6" ht="14.4" x14ac:dyDescent="0.3">
      <c r="A106" s="75" t="s">
        <v>20</v>
      </c>
      <c r="B106" s="76"/>
      <c r="C106" s="77" t="e">
        <f>+F128/C105</f>
        <v>#DIV/0!</v>
      </c>
      <c r="D106" s="76"/>
      <c r="F106" s="78"/>
    </row>
    <row r="107" spans="1:6" ht="15" thickBot="1" x14ac:dyDescent="0.35">
      <c r="A107" s="79" t="s">
        <v>19</v>
      </c>
      <c r="B107" s="79" t="s">
        <v>18</v>
      </c>
      <c r="C107" s="79" t="s">
        <v>17</v>
      </c>
      <c r="D107" s="79" t="s">
        <v>16</v>
      </c>
      <c r="E107" s="79" t="s">
        <v>41</v>
      </c>
      <c r="F107" s="80"/>
    </row>
    <row r="108" spans="1:6" ht="15" thickTop="1" x14ac:dyDescent="0.3">
      <c r="A108" s="209" t="s">
        <v>12</v>
      </c>
      <c r="B108" s="210"/>
      <c r="C108" s="210"/>
      <c r="D108" s="210"/>
      <c r="E108" s="211"/>
      <c r="F108" s="81">
        <f>SUM(E109:E112)</f>
        <v>0</v>
      </c>
    </row>
    <row r="109" spans="1:6" ht="14.4" x14ac:dyDescent="0.3">
      <c r="A109" s="82"/>
      <c r="B109" s="82"/>
      <c r="C109" s="83">
        <v>0</v>
      </c>
      <c r="D109" s="83">
        <v>0</v>
      </c>
      <c r="E109" s="87">
        <f t="shared" ref="E109:E112" si="2">C109*D109</f>
        <v>0</v>
      </c>
      <c r="F109" s="85"/>
    </row>
    <row r="110" spans="1:6" ht="14.4" x14ac:dyDescent="0.3">
      <c r="A110" s="82"/>
      <c r="B110" s="82"/>
      <c r="C110" s="83">
        <v>0</v>
      </c>
      <c r="D110" s="83">
        <v>0</v>
      </c>
      <c r="E110" s="87">
        <f t="shared" si="2"/>
        <v>0</v>
      </c>
      <c r="F110" s="85"/>
    </row>
    <row r="111" spans="1:6" ht="14.4" x14ac:dyDescent="0.3">
      <c r="A111" s="86"/>
      <c r="B111" s="86"/>
      <c r="C111" s="83">
        <v>0</v>
      </c>
      <c r="D111" s="83">
        <v>0</v>
      </c>
      <c r="E111" s="87">
        <f t="shared" si="2"/>
        <v>0</v>
      </c>
      <c r="F111" s="85"/>
    </row>
    <row r="112" spans="1:6" ht="14.4" x14ac:dyDescent="0.3">
      <c r="A112" s="86"/>
      <c r="B112" s="86"/>
      <c r="C112" s="83">
        <v>0</v>
      </c>
      <c r="D112" s="83">
        <v>0</v>
      </c>
      <c r="E112" s="87">
        <f t="shared" si="2"/>
        <v>0</v>
      </c>
    </row>
    <row r="113" spans="1:6" ht="14.4" x14ac:dyDescent="0.3">
      <c r="A113" s="212" t="s">
        <v>11</v>
      </c>
      <c r="B113" s="213"/>
      <c r="C113" s="213"/>
      <c r="D113" s="213"/>
      <c r="E113" s="214"/>
      <c r="F113" s="81">
        <f>SUM(E114:E117)</f>
        <v>0</v>
      </c>
    </row>
    <row r="114" spans="1:6" ht="14.4" x14ac:dyDescent="0.3">
      <c r="A114" s="86"/>
      <c r="B114" s="86"/>
      <c r="C114" s="83">
        <v>0</v>
      </c>
      <c r="D114" s="83">
        <v>0</v>
      </c>
      <c r="E114" s="87">
        <f t="shared" ref="E114:E117" si="3">C114*D114</f>
        <v>0</v>
      </c>
      <c r="F114" s="85"/>
    </row>
    <row r="115" spans="1:6" ht="14.4" x14ac:dyDescent="0.3">
      <c r="A115" s="86"/>
      <c r="B115" s="86"/>
      <c r="C115" s="83">
        <v>0</v>
      </c>
      <c r="D115" s="83">
        <v>0</v>
      </c>
      <c r="E115" s="87">
        <f t="shared" si="3"/>
        <v>0</v>
      </c>
      <c r="F115" s="85"/>
    </row>
    <row r="116" spans="1:6" ht="14.4" x14ac:dyDescent="0.3">
      <c r="A116" s="86"/>
      <c r="B116" s="86"/>
      <c r="C116" s="83">
        <v>0</v>
      </c>
      <c r="D116" s="83">
        <v>0</v>
      </c>
      <c r="E116" s="87">
        <f t="shared" si="3"/>
        <v>0</v>
      </c>
      <c r="F116" s="85"/>
    </row>
    <row r="117" spans="1:6" ht="14.4" x14ac:dyDescent="0.3">
      <c r="A117" s="86"/>
      <c r="B117" s="86"/>
      <c r="C117" s="83">
        <v>0</v>
      </c>
      <c r="D117" s="83">
        <v>0</v>
      </c>
      <c r="E117" s="87">
        <f t="shared" si="3"/>
        <v>0</v>
      </c>
    </row>
    <row r="118" spans="1:6" ht="14.4" x14ac:dyDescent="0.3">
      <c r="A118" s="205" t="s">
        <v>15</v>
      </c>
      <c r="B118" s="205"/>
      <c r="C118" s="205"/>
      <c r="D118" s="205"/>
      <c r="E118" s="205"/>
      <c r="F118" s="81">
        <f>SUM(E119:E122)</f>
        <v>0</v>
      </c>
    </row>
    <row r="119" spans="1:6" ht="14.4" x14ac:dyDescent="0.3">
      <c r="A119" s="86"/>
      <c r="B119" s="86"/>
      <c r="C119" s="83">
        <v>0</v>
      </c>
      <c r="D119" s="83">
        <v>0</v>
      </c>
      <c r="E119" s="87">
        <f t="shared" ref="E119:E122" si="4">C119*D119</f>
        <v>0</v>
      </c>
      <c r="F119" s="85"/>
    </row>
    <row r="120" spans="1:6" ht="14.4" x14ac:dyDescent="0.3">
      <c r="A120" s="86"/>
      <c r="B120" s="86"/>
      <c r="C120" s="83">
        <v>0</v>
      </c>
      <c r="D120" s="83">
        <v>0</v>
      </c>
      <c r="E120" s="87">
        <f t="shared" si="4"/>
        <v>0</v>
      </c>
      <c r="F120" s="85"/>
    </row>
    <row r="121" spans="1:6" ht="14.4" x14ac:dyDescent="0.3">
      <c r="A121" s="86"/>
      <c r="B121" s="86"/>
      <c r="C121" s="83">
        <v>0</v>
      </c>
      <c r="D121" s="83">
        <v>0</v>
      </c>
      <c r="E121" s="87">
        <f t="shared" si="4"/>
        <v>0</v>
      </c>
      <c r="F121" s="85"/>
    </row>
    <row r="122" spans="1:6" ht="14.4" x14ac:dyDescent="0.3">
      <c r="A122" s="86"/>
      <c r="B122" s="86"/>
      <c r="C122" s="83">
        <v>0</v>
      </c>
      <c r="D122" s="83">
        <v>0</v>
      </c>
      <c r="E122" s="87">
        <f t="shared" si="4"/>
        <v>0</v>
      </c>
    </row>
    <row r="123" spans="1:6" ht="14.4" x14ac:dyDescent="0.3">
      <c r="A123" s="205" t="s">
        <v>9</v>
      </c>
      <c r="B123" s="205"/>
      <c r="C123" s="205"/>
      <c r="D123" s="205"/>
      <c r="E123" s="205"/>
      <c r="F123" s="81">
        <f>SUM(E124:E127)</f>
        <v>0</v>
      </c>
    </row>
    <row r="124" spans="1:6" ht="14.4" x14ac:dyDescent="0.3">
      <c r="A124" s="86"/>
      <c r="B124" s="86"/>
      <c r="C124" s="83">
        <v>0</v>
      </c>
      <c r="D124" s="83">
        <v>0</v>
      </c>
      <c r="E124" s="87">
        <f t="shared" ref="E124:E127" si="5">C124*D124</f>
        <v>0</v>
      </c>
      <c r="F124" s="88"/>
    </row>
    <row r="125" spans="1:6" ht="14.4" x14ac:dyDescent="0.3">
      <c r="A125" s="86"/>
      <c r="B125" s="86"/>
      <c r="C125" s="83">
        <v>0</v>
      </c>
      <c r="D125" s="83">
        <v>0</v>
      </c>
      <c r="E125" s="87">
        <f t="shared" si="5"/>
        <v>0</v>
      </c>
      <c r="F125" s="89"/>
    </row>
    <row r="126" spans="1:6" ht="14.4" x14ac:dyDescent="0.3">
      <c r="A126" s="86"/>
      <c r="B126" s="86"/>
      <c r="C126" s="83">
        <v>0</v>
      </c>
      <c r="D126" s="83">
        <v>0</v>
      </c>
      <c r="E126" s="87">
        <f t="shared" si="5"/>
        <v>0</v>
      </c>
      <c r="F126" s="89"/>
    </row>
    <row r="127" spans="1:6" ht="14.4" x14ac:dyDescent="0.3">
      <c r="A127" s="86"/>
      <c r="B127" s="86"/>
      <c r="C127" s="83">
        <v>0</v>
      </c>
      <c r="D127" s="83">
        <v>0</v>
      </c>
      <c r="E127" s="87">
        <f t="shared" si="5"/>
        <v>0</v>
      </c>
    </row>
    <row r="128" spans="1:6" ht="21.6" customHeight="1" thickBot="1" x14ac:dyDescent="0.35">
      <c r="A128" s="79" t="s">
        <v>14</v>
      </c>
      <c r="B128" s="79"/>
      <c r="C128" s="79"/>
      <c r="D128" s="79"/>
      <c r="E128" s="79"/>
      <c r="F128" s="80">
        <f>+F123+F118+F113+F108</f>
        <v>0</v>
      </c>
    </row>
    <row r="129" spans="1:6" ht="14.4" thickTop="1" x14ac:dyDescent="0.3"/>
    <row r="130" spans="1:6" ht="14.4" x14ac:dyDescent="0.3">
      <c r="A130" s="64" t="s">
        <v>27</v>
      </c>
      <c r="B130" s="65"/>
      <c r="C130" s="66"/>
      <c r="D130" s="66"/>
      <c r="E130" s="66"/>
      <c r="F130" s="66"/>
    </row>
    <row r="131" spans="1:6" ht="14.4" x14ac:dyDescent="0.3">
      <c r="A131" s="64" t="s">
        <v>26</v>
      </c>
      <c r="B131" s="67"/>
      <c r="C131" s="67"/>
      <c r="D131" s="67"/>
      <c r="E131" s="67"/>
      <c r="F131" s="67"/>
    </row>
    <row r="132" spans="1:6" ht="28.8" x14ac:dyDescent="0.3">
      <c r="A132" s="68" t="s">
        <v>25</v>
      </c>
      <c r="B132" s="67"/>
      <c r="C132" s="67"/>
      <c r="D132" s="67"/>
      <c r="E132" s="67"/>
      <c r="F132" s="67"/>
    </row>
    <row r="133" spans="1:6" ht="14.4" x14ac:dyDescent="0.3">
      <c r="A133" s="69" t="s">
        <v>24</v>
      </c>
      <c r="B133" s="70"/>
      <c r="C133" s="70"/>
      <c r="D133" s="70"/>
      <c r="E133" s="70"/>
      <c r="F133" s="70"/>
    </row>
    <row r="134" spans="1:6" ht="14.4" x14ac:dyDescent="0.3">
      <c r="A134" s="69" t="s">
        <v>23</v>
      </c>
      <c r="B134" s="66"/>
      <c r="C134" s="208"/>
      <c r="D134" s="208"/>
      <c r="E134" s="208"/>
      <c r="F134" s="208"/>
    </row>
    <row r="135" spans="1:6" ht="14.4" x14ac:dyDescent="0.3">
      <c r="A135" s="69" t="s">
        <v>22</v>
      </c>
      <c r="B135" s="66"/>
      <c r="C135" s="70">
        <v>0</v>
      </c>
      <c r="D135" s="70"/>
      <c r="E135" s="71"/>
      <c r="F135" s="71"/>
    </row>
    <row r="136" spans="1:6" ht="14.4" x14ac:dyDescent="0.3">
      <c r="A136" s="69" t="s">
        <v>21</v>
      </c>
      <c r="B136" s="66"/>
      <c r="C136" s="72">
        <v>0</v>
      </c>
      <c r="D136" s="72"/>
      <c r="E136" s="73"/>
      <c r="F136" s="74"/>
    </row>
    <row r="137" spans="1:6" ht="14.4" x14ac:dyDescent="0.3">
      <c r="A137" s="75" t="s">
        <v>20</v>
      </c>
      <c r="B137" s="76"/>
      <c r="C137" s="77" t="e">
        <f>+F159/C136</f>
        <v>#DIV/0!</v>
      </c>
      <c r="D137" s="76"/>
      <c r="F137" s="78"/>
    </row>
    <row r="138" spans="1:6" ht="15" thickBot="1" x14ac:dyDescent="0.35">
      <c r="A138" s="79" t="s">
        <v>19</v>
      </c>
      <c r="B138" s="79" t="s">
        <v>18</v>
      </c>
      <c r="C138" s="79" t="s">
        <v>17</v>
      </c>
      <c r="D138" s="79" t="s">
        <v>16</v>
      </c>
      <c r="E138" s="79" t="s">
        <v>41</v>
      </c>
      <c r="F138" s="80"/>
    </row>
    <row r="139" spans="1:6" ht="15" thickTop="1" x14ac:dyDescent="0.3">
      <c r="A139" s="209" t="s">
        <v>12</v>
      </c>
      <c r="B139" s="210"/>
      <c r="C139" s="210"/>
      <c r="D139" s="210"/>
      <c r="E139" s="211"/>
      <c r="F139" s="81">
        <f>SUM(E140:E143)</f>
        <v>0</v>
      </c>
    </row>
    <row r="140" spans="1:6" ht="14.4" x14ac:dyDescent="0.3">
      <c r="A140" s="82"/>
      <c r="B140" s="82"/>
      <c r="C140" s="83">
        <v>0</v>
      </c>
      <c r="D140" s="83">
        <v>0</v>
      </c>
      <c r="E140" s="87">
        <f t="shared" ref="E140:E143" si="6">C140*D140</f>
        <v>0</v>
      </c>
      <c r="F140" s="85"/>
    </row>
    <row r="141" spans="1:6" ht="14.4" x14ac:dyDescent="0.3">
      <c r="A141" s="82"/>
      <c r="B141" s="82"/>
      <c r="C141" s="83">
        <v>0</v>
      </c>
      <c r="D141" s="83">
        <v>0</v>
      </c>
      <c r="E141" s="87">
        <f t="shared" si="6"/>
        <v>0</v>
      </c>
      <c r="F141" s="85"/>
    </row>
    <row r="142" spans="1:6" ht="14.4" x14ac:dyDescent="0.3">
      <c r="A142" s="86"/>
      <c r="B142" s="86"/>
      <c r="C142" s="83">
        <v>0</v>
      </c>
      <c r="D142" s="83">
        <v>0</v>
      </c>
      <c r="E142" s="87">
        <f t="shared" si="6"/>
        <v>0</v>
      </c>
      <c r="F142" s="85"/>
    </row>
    <row r="143" spans="1:6" ht="14.4" x14ac:dyDescent="0.3">
      <c r="A143" s="86"/>
      <c r="B143" s="86"/>
      <c r="C143" s="83">
        <v>0</v>
      </c>
      <c r="D143" s="83">
        <v>0</v>
      </c>
      <c r="E143" s="87">
        <f t="shared" si="6"/>
        <v>0</v>
      </c>
    </row>
    <row r="144" spans="1:6" ht="14.4" x14ac:dyDescent="0.3">
      <c r="A144" s="212" t="s">
        <v>11</v>
      </c>
      <c r="B144" s="213"/>
      <c r="C144" s="213"/>
      <c r="D144" s="213"/>
      <c r="E144" s="214"/>
      <c r="F144" s="81">
        <f>SUM(E145:E148)</f>
        <v>0</v>
      </c>
    </row>
    <row r="145" spans="1:6" ht="14.4" x14ac:dyDescent="0.3">
      <c r="A145" s="86"/>
      <c r="B145" s="86"/>
      <c r="C145" s="83">
        <v>0</v>
      </c>
      <c r="D145" s="83">
        <v>0</v>
      </c>
      <c r="E145" s="87">
        <f t="shared" ref="E145:E148" si="7">C145*D145</f>
        <v>0</v>
      </c>
      <c r="F145" s="85"/>
    </row>
    <row r="146" spans="1:6" ht="14.4" x14ac:dyDescent="0.3">
      <c r="A146" s="86"/>
      <c r="B146" s="86"/>
      <c r="C146" s="83">
        <v>0</v>
      </c>
      <c r="D146" s="83">
        <v>0</v>
      </c>
      <c r="E146" s="87">
        <f t="shared" si="7"/>
        <v>0</v>
      </c>
      <c r="F146" s="85"/>
    </row>
    <row r="147" spans="1:6" ht="14.4" x14ac:dyDescent="0.3">
      <c r="A147" s="86"/>
      <c r="B147" s="86"/>
      <c r="C147" s="83">
        <v>0</v>
      </c>
      <c r="D147" s="83">
        <v>0</v>
      </c>
      <c r="E147" s="87">
        <f t="shared" si="7"/>
        <v>0</v>
      </c>
      <c r="F147" s="85"/>
    </row>
    <row r="148" spans="1:6" ht="14.4" x14ac:dyDescent="0.3">
      <c r="A148" s="86"/>
      <c r="B148" s="86"/>
      <c r="C148" s="83">
        <v>0</v>
      </c>
      <c r="D148" s="83">
        <v>0</v>
      </c>
      <c r="E148" s="87">
        <f t="shared" si="7"/>
        <v>0</v>
      </c>
    </row>
    <row r="149" spans="1:6" ht="14.4" x14ac:dyDescent="0.3">
      <c r="A149" s="205" t="s">
        <v>15</v>
      </c>
      <c r="B149" s="205"/>
      <c r="C149" s="205"/>
      <c r="D149" s="205"/>
      <c r="E149" s="205"/>
      <c r="F149" s="81">
        <f>SUM(E150:E153)</f>
        <v>0</v>
      </c>
    </row>
    <row r="150" spans="1:6" ht="14.4" x14ac:dyDescent="0.3">
      <c r="A150" s="86"/>
      <c r="B150" s="86"/>
      <c r="C150" s="83">
        <v>0</v>
      </c>
      <c r="D150" s="83">
        <v>0</v>
      </c>
      <c r="E150" s="87">
        <f t="shared" ref="E150:E153" si="8">C150*D150</f>
        <v>0</v>
      </c>
      <c r="F150" s="85"/>
    </row>
    <row r="151" spans="1:6" ht="14.4" x14ac:dyDescent="0.3">
      <c r="A151" s="86"/>
      <c r="B151" s="86"/>
      <c r="C151" s="83">
        <v>0</v>
      </c>
      <c r="D151" s="83">
        <v>0</v>
      </c>
      <c r="E151" s="87">
        <f t="shared" si="8"/>
        <v>0</v>
      </c>
      <c r="F151" s="85"/>
    </row>
    <row r="152" spans="1:6" ht="14.4" x14ac:dyDescent="0.3">
      <c r="A152" s="86"/>
      <c r="B152" s="86"/>
      <c r="C152" s="83">
        <v>0</v>
      </c>
      <c r="D152" s="83">
        <v>0</v>
      </c>
      <c r="E152" s="87">
        <f t="shared" si="8"/>
        <v>0</v>
      </c>
      <c r="F152" s="85"/>
    </row>
    <row r="153" spans="1:6" ht="14.4" x14ac:dyDescent="0.3">
      <c r="A153" s="86"/>
      <c r="B153" s="86"/>
      <c r="C153" s="83">
        <v>0</v>
      </c>
      <c r="D153" s="83">
        <v>0</v>
      </c>
      <c r="E153" s="87">
        <f t="shared" si="8"/>
        <v>0</v>
      </c>
    </row>
    <row r="154" spans="1:6" ht="14.4" x14ac:dyDescent="0.3">
      <c r="A154" s="205" t="s">
        <v>9</v>
      </c>
      <c r="B154" s="205"/>
      <c r="C154" s="205"/>
      <c r="D154" s="205"/>
      <c r="E154" s="205"/>
      <c r="F154" s="81">
        <f>SUM(E155:E158)</f>
        <v>0</v>
      </c>
    </row>
    <row r="155" spans="1:6" ht="14.4" x14ac:dyDescent="0.3">
      <c r="A155" s="86"/>
      <c r="B155" s="86"/>
      <c r="C155" s="83">
        <v>0</v>
      </c>
      <c r="D155" s="83">
        <v>0</v>
      </c>
      <c r="E155" s="87">
        <f t="shared" ref="E155:E158" si="9">C155*D155</f>
        <v>0</v>
      </c>
      <c r="F155" s="88"/>
    </row>
    <row r="156" spans="1:6" ht="14.4" x14ac:dyDescent="0.3">
      <c r="A156" s="86"/>
      <c r="B156" s="86"/>
      <c r="C156" s="83">
        <v>0</v>
      </c>
      <c r="D156" s="83">
        <v>0</v>
      </c>
      <c r="E156" s="87">
        <f t="shared" si="9"/>
        <v>0</v>
      </c>
      <c r="F156" s="89"/>
    </row>
    <row r="157" spans="1:6" ht="14.4" x14ac:dyDescent="0.3">
      <c r="A157" s="86"/>
      <c r="B157" s="86"/>
      <c r="C157" s="83">
        <v>0</v>
      </c>
      <c r="D157" s="83">
        <v>0</v>
      </c>
      <c r="E157" s="87">
        <f t="shared" si="9"/>
        <v>0</v>
      </c>
      <c r="F157" s="89"/>
    </row>
    <row r="158" spans="1:6" ht="14.4" x14ac:dyDescent="0.3">
      <c r="A158" s="86"/>
      <c r="B158" s="86"/>
      <c r="C158" s="83">
        <v>0</v>
      </c>
      <c r="D158" s="83">
        <v>0</v>
      </c>
      <c r="E158" s="87">
        <f t="shared" si="9"/>
        <v>0</v>
      </c>
    </row>
    <row r="159" spans="1:6" ht="21.6" customHeight="1" thickBot="1" x14ac:dyDescent="0.35">
      <c r="A159" s="79" t="s">
        <v>14</v>
      </c>
      <c r="B159" s="79"/>
      <c r="C159" s="79"/>
      <c r="D159" s="79"/>
      <c r="E159" s="79"/>
      <c r="F159" s="80">
        <f>+F154+F149+F144+F139</f>
        <v>0</v>
      </c>
    </row>
    <row r="160" spans="1:6" ht="14.4" thickTop="1" x14ac:dyDescent="0.3"/>
    <row r="161" spans="1:6" ht="14.4" x14ac:dyDescent="0.3">
      <c r="A161" s="64" t="s">
        <v>27</v>
      </c>
      <c r="B161" s="65"/>
      <c r="C161" s="66"/>
      <c r="D161" s="66"/>
      <c r="E161" s="66"/>
      <c r="F161" s="66"/>
    </row>
    <row r="162" spans="1:6" ht="14.4" x14ac:dyDescent="0.3">
      <c r="A162" s="64" t="s">
        <v>26</v>
      </c>
      <c r="B162" s="67"/>
      <c r="C162" s="67"/>
      <c r="D162" s="67"/>
      <c r="E162" s="67"/>
      <c r="F162" s="67"/>
    </row>
    <row r="163" spans="1:6" ht="28.8" x14ac:dyDescent="0.3">
      <c r="A163" s="68" t="s">
        <v>25</v>
      </c>
      <c r="B163" s="67"/>
      <c r="C163" s="67"/>
      <c r="D163" s="67"/>
      <c r="E163" s="67"/>
      <c r="F163" s="67"/>
    </row>
    <row r="164" spans="1:6" ht="14.4" x14ac:dyDescent="0.3">
      <c r="A164" s="69" t="s">
        <v>24</v>
      </c>
      <c r="B164" s="70"/>
      <c r="C164" s="70"/>
      <c r="D164" s="70"/>
      <c r="E164" s="70"/>
      <c r="F164" s="70"/>
    </row>
    <row r="165" spans="1:6" ht="14.4" x14ac:dyDescent="0.3">
      <c r="A165" s="69" t="s">
        <v>23</v>
      </c>
      <c r="B165" s="66"/>
      <c r="C165" s="208"/>
      <c r="D165" s="208"/>
      <c r="E165" s="208"/>
      <c r="F165" s="208"/>
    </row>
    <row r="166" spans="1:6" ht="14.4" x14ac:dyDescent="0.3">
      <c r="A166" s="69" t="s">
        <v>22</v>
      </c>
      <c r="B166" s="66"/>
      <c r="C166" s="70">
        <v>0</v>
      </c>
      <c r="D166" s="70"/>
      <c r="E166" s="71"/>
      <c r="F166" s="71"/>
    </row>
    <row r="167" spans="1:6" ht="14.4" x14ac:dyDescent="0.3">
      <c r="A167" s="69" t="s">
        <v>21</v>
      </c>
      <c r="B167" s="66"/>
      <c r="C167" s="72">
        <v>0</v>
      </c>
      <c r="D167" s="72"/>
      <c r="E167" s="73"/>
      <c r="F167" s="74"/>
    </row>
    <row r="168" spans="1:6" ht="14.4" x14ac:dyDescent="0.3">
      <c r="A168" s="75" t="s">
        <v>20</v>
      </c>
      <c r="B168" s="76"/>
      <c r="C168" s="77" t="e">
        <f>+F190/C167</f>
        <v>#DIV/0!</v>
      </c>
      <c r="D168" s="76"/>
      <c r="F168" s="78"/>
    </row>
    <row r="169" spans="1:6" ht="15" thickBot="1" x14ac:dyDescent="0.35">
      <c r="A169" s="79" t="s">
        <v>19</v>
      </c>
      <c r="B169" s="79" t="s">
        <v>18</v>
      </c>
      <c r="C169" s="79" t="s">
        <v>17</v>
      </c>
      <c r="D169" s="79" t="s">
        <v>16</v>
      </c>
      <c r="E169" s="79" t="s">
        <v>41</v>
      </c>
      <c r="F169" s="80"/>
    </row>
    <row r="170" spans="1:6" ht="15" thickTop="1" x14ac:dyDescent="0.3">
      <c r="A170" s="209" t="s">
        <v>12</v>
      </c>
      <c r="B170" s="210"/>
      <c r="C170" s="210"/>
      <c r="D170" s="210"/>
      <c r="E170" s="211"/>
      <c r="F170" s="81">
        <f>SUM(E171:E174)</f>
        <v>0</v>
      </c>
    </row>
    <row r="171" spans="1:6" ht="14.4" x14ac:dyDescent="0.3">
      <c r="A171" s="82"/>
      <c r="B171" s="82"/>
      <c r="C171" s="83">
        <v>0</v>
      </c>
      <c r="D171" s="83">
        <v>0</v>
      </c>
      <c r="E171" s="87">
        <f t="shared" ref="E171:E174" si="10">C171*D171</f>
        <v>0</v>
      </c>
      <c r="F171" s="85"/>
    </row>
    <row r="172" spans="1:6" ht="14.4" x14ac:dyDescent="0.3">
      <c r="A172" s="82"/>
      <c r="B172" s="82"/>
      <c r="C172" s="83">
        <v>0</v>
      </c>
      <c r="D172" s="83">
        <v>0</v>
      </c>
      <c r="E172" s="87">
        <f t="shared" si="10"/>
        <v>0</v>
      </c>
      <c r="F172" s="85"/>
    </row>
    <row r="173" spans="1:6" ht="14.4" x14ac:dyDescent="0.3">
      <c r="A173" s="86"/>
      <c r="B173" s="86"/>
      <c r="C173" s="83">
        <v>0</v>
      </c>
      <c r="D173" s="83">
        <v>0</v>
      </c>
      <c r="E173" s="87">
        <f t="shared" si="10"/>
        <v>0</v>
      </c>
      <c r="F173" s="85"/>
    </row>
    <row r="174" spans="1:6" ht="14.4" x14ac:dyDescent="0.3">
      <c r="A174" s="86"/>
      <c r="B174" s="86"/>
      <c r="C174" s="83">
        <v>0</v>
      </c>
      <c r="D174" s="83">
        <v>0</v>
      </c>
      <c r="E174" s="87">
        <f t="shared" si="10"/>
        <v>0</v>
      </c>
    </row>
    <row r="175" spans="1:6" ht="14.4" x14ac:dyDescent="0.3">
      <c r="A175" s="212" t="s">
        <v>11</v>
      </c>
      <c r="B175" s="213"/>
      <c r="C175" s="213"/>
      <c r="D175" s="213"/>
      <c r="E175" s="214"/>
      <c r="F175" s="81">
        <f>SUM(E176:E179)</f>
        <v>0</v>
      </c>
    </row>
    <row r="176" spans="1:6" ht="14.4" x14ac:dyDescent="0.3">
      <c r="A176" s="86"/>
      <c r="B176" s="86"/>
      <c r="C176" s="83">
        <v>0</v>
      </c>
      <c r="D176" s="83">
        <v>0</v>
      </c>
      <c r="E176" s="87">
        <f t="shared" ref="E176:E179" si="11">C176*D176</f>
        <v>0</v>
      </c>
      <c r="F176" s="85"/>
    </row>
    <row r="177" spans="1:6" ht="14.4" x14ac:dyDescent="0.3">
      <c r="A177" s="86"/>
      <c r="B177" s="86"/>
      <c r="C177" s="83">
        <v>0</v>
      </c>
      <c r="D177" s="83">
        <v>0</v>
      </c>
      <c r="E177" s="87">
        <f t="shared" si="11"/>
        <v>0</v>
      </c>
      <c r="F177" s="85"/>
    </row>
    <row r="178" spans="1:6" ht="14.4" x14ac:dyDescent="0.3">
      <c r="A178" s="86"/>
      <c r="B178" s="86"/>
      <c r="C178" s="83">
        <v>0</v>
      </c>
      <c r="D178" s="83">
        <v>0</v>
      </c>
      <c r="E178" s="87">
        <f t="shared" si="11"/>
        <v>0</v>
      </c>
      <c r="F178" s="85"/>
    </row>
    <row r="179" spans="1:6" ht="14.4" x14ac:dyDescent="0.3">
      <c r="A179" s="86"/>
      <c r="B179" s="86"/>
      <c r="C179" s="83">
        <v>0</v>
      </c>
      <c r="D179" s="83">
        <v>0</v>
      </c>
      <c r="E179" s="87">
        <f t="shared" si="11"/>
        <v>0</v>
      </c>
    </row>
    <row r="180" spans="1:6" ht="14.4" x14ac:dyDescent="0.3">
      <c r="A180" s="205" t="s">
        <v>15</v>
      </c>
      <c r="B180" s="205"/>
      <c r="C180" s="205"/>
      <c r="D180" s="205"/>
      <c r="E180" s="205"/>
      <c r="F180" s="81">
        <f>SUM(E181:E184)</f>
        <v>0</v>
      </c>
    </row>
    <row r="181" spans="1:6" ht="14.4" x14ac:dyDescent="0.3">
      <c r="A181" s="86"/>
      <c r="B181" s="86"/>
      <c r="C181" s="83">
        <v>0</v>
      </c>
      <c r="D181" s="83">
        <v>0</v>
      </c>
      <c r="E181" s="87">
        <f t="shared" ref="E181:E184" si="12">C181*D181</f>
        <v>0</v>
      </c>
      <c r="F181" s="85"/>
    </row>
    <row r="182" spans="1:6" ht="14.4" x14ac:dyDescent="0.3">
      <c r="A182" s="86"/>
      <c r="B182" s="86"/>
      <c r="C182" s="83">
        <v>0</v>
      </c>
      <c r="D182" s="83">
        <v>0</v>
      </c>
      <c r="E182" s="87">
        <f t="shared" si="12"/>
        <v>0</v>
      </c>
      <c r="F182" s="85"/>
    </row>
    <row r="183" spans="1:6" ht="14.4" x14ac:dyDescent="0.3">
      <c r="A183" s="86"/>
      <c r="B183" s="86"/>
      <c r="C183" s="83">
        <v>0</v>
      </c>
      <c r="D183" s="83">
        <v>0</v>
      </c>
      <c r="E183" s="87">
        <f t="shared" si="12"/>
        <v>0</v>
      </c>
      <c r="F183" s="85"/>
    </row>
    <row r="184" spans="1:6" ht="14.4" x14ac:dyDescent="0.3">
      <c r="A184" s="86"/>
      <c r="B184" s="86"/>
      <c r="C184" s="83">
        <v>0</v>
      </c>
      <c r="D184" s="83">
        <v>0</v>
      </c>
      <c r="E184" s="87">
        <f t="shared" si="12"/>
        <v>0</v>
      </c>
    </row>
    <row r="185" spans="1:6" ht="14.4" x14ac:dyDescent="0.3">
      <c r="A185" s="205" t="s">
        <v>9</v>
      </c>
      <c r="B185" s="205"/>
      <c r="C185" s="205"/>
      <c r="D185" s="205"/>
      <c r="E185" s="205"/>
      <c r="F185" s="81">
        <f>SUM(E186:E189)</f>
        <v>0</v>
      </c>
    </row>
    <row r="186" spans="1:6" ht="14.4" x14ac:dyDescent="0.3">
      <c r="A186" s="86"/>
      <c r="B186" s="86"/>
      <c r="C186" s="83">
        <v>0</v>
      </c>
      <c r="D186" s="83">
        <v>0</v>
      </c>
      <c r="E186" s="87">
        <f t="shared" ref="E186:E189" si="13">C186*D186</f>
        <v>0</v>
      </c>
      <c r="F186" s="88"/>
    </row>
    <row r="187" spans="1:6" ht="14.4" x14ac:dyDescent="0.3">
      <c r="A187" s="86"/>
      <c r="B187" s="86"/>
      <c r="C187" s="83">
        <v>0</v>
      </c>
      <c r="D187" s="83">
        <v>0</v>
      </c>
      <c r="E187" s="87">
        <f t="shared" si="13"/>
        <v>0</v>
      </c>
      <c r="F187" s="89"/>
    </row>
    <row r="188" spans="1:6" ht="14.4" x14ac:dyDescent="0.3">
      <c r="A188" s="86"/>
      <c r="B188" s="86"/>
      <c r="C188" s="83">
        <v>0</v>
      </c>
      <c r="D188" s="83">
        <v>0</v>
      </c>
      <c r="E188" s="87">
        <f t="shared" si="13"/>
        <v>0</v>
      </c>
      <c r="F188" s="89"/>
    </row>
    <row r="189" spans="1:6" ht="14.4" x14ac:dyDescent="0.3">
      <c r="A189" s="86"/>
      <c r="B189" s="86"/>
      <c r="C189" s="83">
        <v>0</v>
      </c>
      <c r="D189" s="83">
        <v>0</v>
      </c>
      <c r="E189" s="87">
        <f t="shared" si="13"/>
        <v>0</v>
      </c>
    </row>
    <row r="190" spans="1:6" ht="15" thickBot="1" x14ac:dyDescent="0.35">
      <c r="A190" s="79" t="s">
        <v>14</v>
      </c>
      <c r="B190" s="79"/>
      <c r="C190" s="79"/>
      <c r="D190" s="79"/>
      <c r="E190" s="79"/>
      <c r="F190" s="80">
        <f>+F185+F180+F175+F170</f>
        <v>0</v>
      </c>
    </row>
    <row r="191" spans="1:6" ht="14.4" thickTop="1" x14ac:dyDescent="0.3"/>
    <row r="192" spans="1:6" ht="14.4" x14ac:dyDescent="0.3">
      <c r="A192" s="64" t="s">
        <v>27</v>
      </c>
      <c r="B192" s="65"/>
      <c r="C192" s="66"/>
      <c r="D192" s="66"/>
      <c r="E192" s="66"/>
      <c r="F192" s="66"/>
    </row>
    <row r="193" spans="1:6" ht="14.4" x14ac:dyDescent="0.3">
      <c r="A193" s="64" t="s">
        <v>26</v>
      </c>
      <c r="B193" s="67"/>
      <c r="C193" s="67"/>
      <c r="D193" s="67"/>
      <c r="E193" s="67"/>
      <c r="F193" s="67"/>
    </row>
    <row r="194" spans="1:6" ht="28.8" x14ac:dyDescent="0.3">
      <c r="A194" s="68" t="s">
        <v>25</v>
      </c>
      <c r="B194" s="67"/>
      <c r="C194" s="67"/>
      <c r="D194" s="67"/>
      <c r="E194" s="67"/>
      <c r="F194" s="67"/>
    </row>
    <row r="195" spans="1:6" ht="14.4" x14ac:dyDescent="0.3">
      <c r="A195" s="69" t="s">
        <v>24</v>
      </c>
      <c r="B195" s="70"/>
      <c r="C195" s="70"/>
      <c r="D195" s="70"/>
      <c r="E195" s="70"/>
      <c r="F195" s="70"/>
    </row>
    <row r="196" spans="1:6" ht="14.4" x14ac:dyDescent="0.3">
      <c r="A196" s="69" t="s">
        <v>23</v>
      </c>
      <c r="B196" s="66"/>
      <c r="C196" s="208"/>
      <c r="D196" s="208"/>
      <c r="E196" s="208"/>
      <c r="F196" s="208"/>
    </row>
    <row r="197" spans="1:6" ht="14.4" x14ac:dyDescent="0.3">
      <c r="A197" s="69" t="s">
        <v>22</v>
      </c>
      <c r="B197" s="66"/>
      <c r="C197" s="70">
        <v>0</v>
      </c>
      <c r="D197" s="70"/>
      <c r="E197" s="71"/>
      <c r="F197" s="71"/>
    </row>
    <row r="198" spans="1:6" ht="14.4" x14ac:dyDescent="0.3">
      <c r="A198" s="69" t="s">
        <v>21</v>
      </c>
      <c r="B198" s="66"/>
      <c r="C198" s="72">
        <v>0</v>
      </c>
      <c r="D198" s="72"/>
      <c r="E198" s="73"/>
      <c r="F198" s="74"/>
    </row>
    <row r="199" spans="1:6" ht="14.4" x14ac:dyDescent="0.3">
      <c r="A199" s="75" t="s">
        <v>20</v>
      </c>
      <c r="B199" s="76"/>
      <c r="C199" s="77" t="e">
        <f>+F221/C198</f>
        <v>#DIV/0!</v>
      </c>
      <c r="D199" s="76"/>
      <c r="F199" s="78"/>
    </row>
    <row r="200" spans="1:6" ht="15" thickBot="1" x14ac:dyDescent="0.35">
      <c r="A200" s="79" t="s">
        <v>19</v>
      </c>
      <c r="B200" s="79" t="s">
        <v>18</v>
      </c>
      <c r="C200" s="79" t="s">
        <v>17</v>
      </c>
      <c r="D200" s="79" t="s">
        <v>16</v>
      </c>
      <c r="E200" s="79" t="s">
        <v>41</v>
      </c>
      <c r="F200" s="80"/>
    </row>
    <row r="201" spans="1:6" ht="15" thickTop="1" x14ac:dyDescent="0.3">
      <c r="A201" s="209" t="s">
        <v>12</v>
      </c>
      <c r="B201" s="210"/>
      <c r="C201" s="210"/>
      <c r="D201" s="210"/>
      <c r="E201" s="211"/>
      <c r="F201" s="81">
        <f>SUM(E202:E205)</f>
        <v>0</v>
      </c>
    </row>
    <row r="202" spans="1:6" ht="14.4" x14ac:dyDescent="0.3">
      <c r="A202" s="82"/>
      <c r="B202" s="82"/>
      <c r="C202" s="83">
        <v>0</v>
      </c>
      <c r="D202" s="83">
        <v>0</v>
      </c>
      <c r="E202" s="87">
        <f t="shared" ref="E202:E205" si="14">C202*D202</f>
        <v>0</v>
      </c>
      <c r="F202" s="85"/>
    </row>
    <row r="203" spans="1:6" ht="14.4" x14ac:dyDescent="0.3">
      <c r="A203" s="82"/>
      <c r="B203" s="82"/>
      <c r="C203" s="83">
        <v>0</v>
      </c>
      <c r="D203" s="83">
        <v>0</v>
      </c>
      <c r="E203" s="87">
        <f t="shared" si="14"/>
        <v>0</v>
      </c>
      <c r="F203" s="85"/>
    </row>
    <row r="204" spans="1:6" ht="14.4" x14ac:dyDescent="0.3">
      <c r="A204" s="86"/>
      <c r="B204" s="86"/>
      <c r="C204" s="83">
        <v>0</v>
      </c>
      <c r="D204" s="83">
        <v>0</v>
      </c>
      <c r="E204" s="87">
        <f t="shared" si="14"/>
        <v>0</v>
      </c>
      <c r="F204" s="85"/>
    </row>
    <row r="205" spans="1:6" ht="14.4" x14ac:dyDescent="0.3">
      <c r="A205" s="86"/>
      <c r="B205" s="86"/>
      <c r="C205" s="83">
        <v>0</v>
      </c>
      <c r="D205" s="83">
        <v>0</v>
      </c>
      <c r="E205" s="87">
        <f t="shared" si="14"/>
        <v>0</v>
      </c>
    </row>
    <row r="206" spans="1:6" ht="14.4" x14ac:dyDescent="0.3">
      <c r="A206" s="212" t="s">
        <v>11</v>
      </c>
      <c r="B206" s="213"/>
      <c r="C206" s="213"/>
      <c r="D206" s="213"/>
      <c r="E206" s="214"/>
      <c r="F206" s="81">
        <f>SUM(E207:E210)</f>
        <v>0</v>
      </c>
    </row>
    <row r="207" spans="1:6" ht="14.4" x14ac:dyDescent="0.3">
      <c r="A207" s="86"/>
      <c r="B207" s="86"/>
      <c r="C207" s="83">
        <v>0</v>
      </c>
      <c r="D207" s="83">
        <v>0</v>
      </c>
      <c r="E207" s="87">
        <f t="shared" ref="E207:E210" si="15">C207*D207</f>
        <v>0</v>
      </c>
      <c r="F207" s="85"/>
    </row>
    <row r="208" spans="1:6" ht="14.4" x14ac:dyDescent="0.3">
      <c r="A208" s="86"/>
      <c r="B208" s="86"/>
      <c r="C208" s="83">
        <v>0</v>
      </c>
      <c r="D208" s="83">
        <v>0</v>
      </c>
      <c r="E208" s="87">
        <f t="shared" si="15"/>
        <v>0</v>
      </c>
      <c r="F208" s="85"/>
    </row>
    <row r="209" spans="1:6" ht="14.4" x14ac:dyDescent="0.3">
      <c r="A209" s="86"/>
      <c r="B209" s="86"/>
      <c r="C209" s="83">
        <v>0</v>
      </c>
      <c r="D209" s="83">
        <v>0</v>
      </c>
      <c r="E209" s="87">
        <f t="shared" si="15"/>
        <v>0</v>
      </c>
      <c r="F209" s="85"/>
    </row>
    <row r="210" spans="1:6" ht="14.4" x14ac:dyDescent="0.3">
      <c r="A210" s="86"/>
      <c r="B210" s="86"/>
      <c r="C210" s="83">
        <v>0</v>
      </c>
      <c r="D210" s="83">
        <v>0</v>
      </c>
      <c r="E210" s="87">
        <f t="shared" si="15"/>
        <v>0</v>
      </c>
    </row>
    <row r="211" spans="1:6" ht="14.4" x14ac:dyDescent="0.3">
      <c r="A211" s="205" t="s">
        <v>15</v>
      </c>
      <c r="B211" s="205"/>
      <c r="C211" s="205"/>
      <c r="D211" s="205"/>
      <c r="E211" s="205"/>
      <c r="F211" s="81">
        <f>SUM(E212:E215)</f>
        <v>0</v>
      </c>
    </row>
    <row r="212" spans="1:6" ht="14.4" x14ac:dyDescent="0.3">
      <c r="A212" s="86"/>
      <c r="B212" s="86"/>
      <c r="C212" s="83">
        <v>0</v>
      </c>
      <c r="D212" s="83">
        <v>0</v>
      </c>
      <c r="E212" s="87">
        <f t="shared" ref="E212:E215" si="16">C212*D212</f>
        <v>0</v>
      </c>
      <c r="F212" s="85"/>
    </row>
    <row r="213" spans="1:6" ht="14.4" x14ac:dyDescent="0.3">
      <c r="A213" s="86"/>
      <c r="B213" s="86"/>
      <c r="C213" s="83">
        <v>0</v>
      </c>
      <c r="D213" s="83">
        <v>0</v>
      </c>
      <c r="E213" s="87">
        <f t="shared" si="16"/>
        <v>0</v>
      </c>
      <c r="F213" s="85"/>
    </row>
    <row r="214" spans="1:6" ht="14.4" x14ac:dyDescent="0.3">
      <c r="A214" s="86"/>
      <c r="B214" s="86"/>
      <c r="C214" s="83">
        <v>0</v>
      </c>
      <c r="D214" s="83">
        <v>0</v>
      </c>
      <c r="E214" s="87">
        <f t="shared" si="16"/>
        <v>0</v>
      </c>
      <c r="F214" s="85"/>
    </row>
    <row r="215" spans="1:6" ht="14.4" x14ac:dyDescent="0.3">
      <c r="A215" s="86"/>
      <c r="B215" s="86"/>
      <c r="C215" s="83">
        <v>0</v>
      </c>
      <c r="D215" s="83">
        <v>0</v>
      </c>
      <c r="E215" s="87">
        <f t="shared" si="16"/>
        <v>0</v>
      </c>
    </row>
    <row r="216" spans="1:6" ht="14.4" x14ac:dyDescent="0.3">
      <c r="A216" s="205" t="s">
        <v>9</v>
      </c>
      <c r="B216" s="205"/>
      <c r="C216" s="205"/>
      <c r="D216" s="205"/>
      <c r="E216" s="205"/>
      <c r="F216" s="81">
        <f>SUM(E217:E220)</f>
        <v>0</v>
      </c>
    </row>
    <row r="217" spans="1:6" ht="14.4" x14ac:dyDescent="0.3">
      <c r="A217" s="86"/>
      <c r="B217" s="86"/>
      <c r="C217" s="83">
        <v>0</v>
      </c>
      <c r="D217" s="83">
        <v>0</v>
      </c>
      <c r="E217" s="87">
        <f>C217*D217</f>
        <v>0</v>
      </c>
      <c r="F217" s="88"/>
    </row>
    <row r="218" spans="1:6" ht="14.4" x14ac:dyDescent="0.3">
      <c r="A218" s="86"/>
      <c r="B218" s="86"/>
      <c r="C218" s="83">
        <v>0</v>
      </c>
      <c r="D218" s="83">
        <v>0</v>
      </c>
      <c r="E218" s="87">
        <f>C218*D218</f>
        <v>0</v>
      </c>
      <c r="F218" s="89"/>
    </row>
    <row r="219" spans="1:6" ht="14.4" x14ac:dyDescent="0.3">
      <c r="A219" s="86"/>
      <c r="B219" s="86"/>
      <c r="C219" s="83">
        <v>0</v>
      </c>
      <c r="D219" s="83">
        <v>0</v>
      </c>
      <c r="E219" s="87">
        <f>C219*D219</f>
        <v>0</v>
      </c>
      <c r="F219" s="89"/>
    </row>
    <row r="220" spans="1:6" ht="14.4" x14ac:dyDescent="0.3">
      <c r="A220" s="86"/>
      <c r="B220" s="86"/>
      <c r="C220" s="83">
        <v>0</v>
      </c>
      <c r="D220" s="83">
        <v>0</v>
      </c>
      <c r="E220" s="87">
        <f>C220*D220</f>
        <v>0</v>
      </c>
    </row>
    <row r="221" spans="1:6" ht="15" thickBot="1" x14ac:dyDescent="0.35">
      <c r="A221" s="79" t="s">
        <v>14</v>
      </c>
      <c r="B221" s="79"/>
      <c r="C221" s="79"/>
      <c r="D221" s="79"/>
      <c r="E221" s="79"/>
      <c r="F221" s="80">
        <f>+F216+F211+F206+F201</f>
        <v>0</v>
      </c>
    </row>
    <row r="222" spans="1:6" ht="14.4" thickTop="1" x14ac:dyDescent="0.3"/>
    <row r="223" spans="1:6" ht="14.4" x14ac:dyDescent="0.3">
      <c r="A223" s="64" t="s">
        <v>27</v>
      </c>
      <c r="B223" s="65"/>
      <c r="C223" s="66"/>
      <c r="D223" s="66"/>
      <c r="E223" s="66"/>
      <c r="F223" s="66"/>
    </row>
    <row r="224" spans="1:6" ht="14.4" x14ac:dyDescent="0.3">
      <c r="A224" s="64" t="s">
        <v>26</v>
      </c>
      <c r="B224" s="67"/>
      <c r="C224" s="67"/>
      <c r="D224" s="67"/>
      <c r="E224" s="67"/>
      <c r="F224" s="67"/>
    </row>
    <row r="225" spans="1:6" ht="28.8" x14ac:dyDescent="0.3">
      <c r="A225" s="68" t="s">
        <v>25</v>
      </c>
      <c r="B225" s="67"/>
      <c r="C225" s="67"/>
      <c r="D225" s="67"/>
      <c r="E225" s="67"/>
      <c r="F225" s="67"/>
    </row>
    <row r="226" spans="1:6" ht="14.4" x14ac:dyDescent="0.3">
      <c r="A226" s="69" t="s">
        <v>24</v>
      </c>
      <c r="B226" s="70"/>
      <c r="C226" s="70"/>
      <c r="D226" s="70"/>
      <c r="E226" s="70"/>
      <c r="F226" s="70"/>
    </row>
    <row r="227" spans="1:6" ht="14.4" x14ac:dyDescent="0.3">
      <c r="A227" s="69" t="s">
        <v>23</v>
      </c>
      <c r="B227" s="66"/>
      <c r="C227" s="208"/>
      <c r="D227" s="208"/>
      <c r="E227" s="208"/>
      <c r="F227" s="208"/>
    </row>
    <row r="228" spans="1:6" ht="14.4" x14ac:dyDescent="0.3">
      <c r="A228" s="69" t="s">
        <v>22</v>
      </c>
      <c r="B228" s="66"/>
      <c r="C228" s="70">
        <v>0</v>
      </c>
      <c r="D228" s="70"/>
      <c r="E228" s="71"/>
      <c r="F228" s="71"/>
    </row>
    <row r="229" spans="1:6" ht="14.4" x14ac:dyDescent="0.3">
      <c r="A229" s="69" t="s">
        <v>21</v>
      </c>
      <c r="B229" s="66"/>
      <c r="C229" s="72">
        <v>0</v>
      </c>
      <c r="D229" s="72"/>
      <c r="E229" s="73"/>
      <c r="F229" s="74"/>
    </row>
    <row r="230" spans="1:6" ht="14.4" x14ac:dyDescent="0.3">
      <c r="A230" s="75" t="s">
        <v>20</v>
      </c>
      <c r="B230" s="76"/>
      <c r="C230" s="77" t="e">
        <f>+F252/C229</f>
        <v>#DIV/0!</v>
      </c>
      <c r="D230" s="76"/>
      <c r="F230" s="78"/>
    </row>
    <row r="231" spans="1:6" ht="15" thickBot="1" x14ac:dyDescent="0.35">
      <c r="A231" s="79" t="s">
        <v>19</v>
      </c>
      <c r="B231" s="79" t="s">
        <v>18</v>
      </c>
      <c r="C231" s="79" t="s">
        <v>17</v>
      </c>
      <c r="D231" s="79" t="s">
        <v>16</v>
      </c>
      <c r="E231" s="79" t="s">
        <v>41</v>
      </c>
      <c r="F231" s="80"/>
    </row>
    <row r="232" spans="1:6" ht="15" thickTop="1" x14ac:dyDescent="0.3">
      <c r="A232" s="209" t="s">
        <v>12</v>
      </c>
      <c r="B232" s="210"/>
      <c r="C232" s="210"/>
      <c r="D232" s="210"/>
      <c r="E232" s="211"/>
      <c r="F232" s="81">
        <f>SUM(E233:E236)</f>
        <v>0</v>
      </c>
    </row>
    <row r="233" spans="1:6" ht="14.4" x14ac:dyDescent="0.3">
      <c r="A233" s="82"/>
      <c r="B233" s="82"/>
      <c r="C233" s="83">
        <v>0</v>
      </c>
      <c r="D233" s="83">
        <v>0</v>
      </c>
      <c r="E233" s="87">
        <f t="shared" ref="E233:E236" si="17">C233*D233</f>
        <v>0</v>
      </c>
      <c r="F233" s="85"/>
    </row>
    <row r="234" spans="1:6" ht="14.4" x14ac:dyDescent="0.3">
      <c r="A234" s="82"/>
      <c r="B234" s="82"/>
      <c r="C234" s="83">
        <v>0</v>
      </c>
      <c r="D234" s="83">
        <v>0</v>
      </c>
      <c r="E234" s="87">
        <f t="shared" si="17"/>
        <v>0</v>
      </c>
      <c r="F234" s="85"/>
    </row>
    <row r="235" spans="1:6" ht="14.4" x14ac:dyDescent="0.3">
      <c r="A235" s="86"/>
      <c r="B235" s="86"/>
      <c r="C235" s="83">
        <v>0</v>
      </c>
      <c r="D235" s="83">
        <v>0</v>
      </c>
      <c r="E235" s="87">
        <f t="shared" si="17"/>
        <v>0</v>
      </c>
      <c r="F235" s="85"/>
    </row>
    <row r="236" spans="1:6" ht="14.4" x14ac:dyDescent="0.3">
      <c r="A236" s="86"/>
      <c r="B236" s="86"/>
      <c r="C236" s="83">
        <v>0</v>
      </c>
      <c r="D236" s="83">
        <v>0</v>
      </c>
      <c r="E236" s="87">
        <f t="shared" si="17"/>
        <v>0</v>
      </c>
    </row>
    <row r="237" spans="1:6" ht="14.4" x14ac:dyDescent="0.3">
      <c r="A237" s="212" t="s">
        <v>11</v>
      </c>
      <c r="B237" s="213"/>
      <c r="C237" s="213"/>
      <c r="D237" s="213"/>
      <c r="E237" s="214"/>
      <c r="F237" s="81">
        <f>SUM(E238:E241)</f>
        <v>0</v>
      </c>
    </row>
    <row r="238" spans="1:6" ht="14.4" x14ac:dyDescent="0.3">
      <c r="A238" s="86"/>
      <c r="B238" s="86"/>
      <c r="C238" s="83">
        <v>0</v>
      </c>
      <c r="D238" s="83">
        <v>0</v>
      </c>
      <c r="E238" s="87">
        <f t="shared" ref="E238:E241" si="18">C238*D238</f>
        <v>0</v>
      </c>
      <c r="F238" s="85"/>
    </row>
    <row r="239" spans="1:6" ht="14.4" x14ac:dyDescent="0.3">
      <c r="A239" s="86"/>
      <c r="B239" s="86"/>
      <c r="C239" s="83">
        <v>0</v>
      </c>
      <c r="D239" s="83">
        <v>0</v>
      </c>
      <c r="E239" s="87">
        <f t="shared" si="18"/>
        <v>0</v>
      </c>
      <c r="F239" s="85"/>
    </row>
    <row r="240" spans="1:6" ht="14.4" x14ac:dyDescent="0.3">
      <c r="A240" s="86"/>
      <c r="B240" s="86"/>
      <c r="C240" s="83">
        <v>0</v>
      </c>
      <c r="D240" s="83">
        <v>0</v>
      </c>
      <c r="E240" s="87">
        <f t="shared" si="18"/>
        <v>0</v>
      </c>
      <c r="F240" s="85"/>
    </row>
    <row r="241" spans="1:6" ht="14.4" x14ac:dyDescent="0.3">
      <c r="A241" s="86"/>
      <c r="B241" s="86"/>
      <c r="C241" s="83">
        <v>0</v>
      </c>
      <c r="D241" s="83">
        <v>0</v>
      </c>
      <c r="E241" s="87">
        <f t="shared" si="18"/>
        <v>0</v>
      </c>
    </row>
    <row r="242" spans="1:6" ht="14.4" x14ac:dyDescent="0.3">
      <c r="A242" s="205" t="s">
        <v>15</v>
      </c>
      <c r="B242" s="205"/>
      <c r="C242" s="205"/>
      <c r="D242" s="205"/>
      <c r="E242" s="205"/>
      <c r="F242" s="81">
        <f>SUM(E243:E246)</f>
        <v>0</v>
      </c>
    </row>
    <row r="243" spans="1:6" ht="14.4" x14ac:dyDescent="0.3">
      <c r="A243" s="86"/>
      <c r="B243" s="86"/>
      <c r="C243" s="83">
        <v>0</v>
      </c>
      <c r="D243" s="83">
        <v>0</v>
      </c>
      <c r="E243" s="87">
        <f t="shared" ref="E243:E246" si="19">C243*D243</f>
        <v>0</v>
      </c>
      <c r="F243" s="85"/>
    </row>
    <row r="244" spans="1:6" ht="14.4" x14ac:dyDescent="0.3">
      <c r="A244" s="86"/>
      <c r="B244" s="86"/>
      <c r="C244" s="83">
        <v>0</v>
      </c>
      <c r="D244" s="83">
        <v>0</v>
      </c>
      <c r="E244" s="87">
        <f t="shared" si="19"/>
        <v>0</v>
      </c>
      <c r="F244" s="85"/>
    </row>
    <row r="245" spans="1:6" ht="14.4" x14ac:dyDescent="0.3">
      <c r="A245" s="86"/>
      <c r="B245" s="86"/>
      <c r="C245" s="83">
        <v>0</v>
      </c>
      <c r="D245" s="83">
        <v>0</v>
      </c>
      <c r="E245" s="87">
        <f t="shared" si="19"/>
        <v>0</v>
      </c>
      <c r="F245" s="85"/>
    </row>
    <row r="246" spans="1:6" ht="14.4" x14ac:dyDescent="0.3">
      <c r="A246" s="86"/>
      <c r="B246" s="86"/>
      <c r="C246" s="83">
        <v>0</v>
      </c>
      <c r="D246" s="83">
        <v>0</v>
      </c>
      <c r="E246" s="87">
        <f t="shared" si="19"/>
        <v>0</v>
      </c>
    </row>
    <row r="247" spans="1:6" ht="14.4" x14ac:dyDescent="0.3">
      <c r="A247" s="205" t="s">
        <v>9</v>
      </c>
      <c r="B247" s="205"/>
      <c r="C247" s="205"/>
      <c r="D247" s="205"/>
      <c r="E247" s="205"/>
      <c r="F247" s="81">
        <f>SUM(E248:E251)</f>
        <v>0</v>
      </c>
    </row>
    <row r="248" spans="1:6" ht="14.4" x14ac:dyDescent="0.3">
      <c r="A248" s="86"/>
      <c r="B248" s="86"/>
      <c r="C248" s="83">
        <v>0</v>
      </c>
      <c r="D248" s="83">
        <v>0</v>
      </c>
      <c r="E248" s="87">
        <f t="shared" ref="E248:E251" si="20">C248*D248</f>
        <v>0</v>
      </c>
      <c r="F248" s="88"/>
    </row>
    <row r="249" spans="1:6" ht="14.4" x14ac:dyDescent="0.3">
      <c r="A249" s="86"/>
      <c r="B249" s="86"/>
      <c r="C249" s="83">
        <v>0</v>
      </c>
      <c r="D249" s="83">
        <v>0</v>
      </c>
      <c r="E249" s="87">
        <f t="shared" si="20"/>
        <v>0</v>
      </c>
      <c r="F249" s="89"/>
    </row>
    <row r="250" spans="1:6" ht="14.4" x14ac:dyDescent="0.3">
      <c r="A250" s="86"/>
      <c r="B250" s="86"/>
      <c r="C250" s="83">
        <v>0</v>
      </c>
      <c r="D250" s="83">
        <v>0</v>
      </c>
      <c r="E250" s="87">
        <f t="shared" si="20"/>
        <v>0</v>
      </c>
      <c r="F250" s="89"/>
    </row>
    <row r="251" spans="1:6" ht="14.4" x14ac:dyDescent="0.3">
      <c r="A251" s="86"/>
      <c r="B251" s="86"/>
      <c r="C251" s="83">
        <v>0</v>
      </c>
      <c r="D251" s="83">
        <v>0</v>
      </c>
      <c r="E251" s="87">
        <f t="shared" si="20"/>
        <v>0</v>
      </c>
    </row>
    <row r="252" spans="1:6" ht="15" thickBot="1" x14ac:dyDescent="0.35">
      <c r="A252" s="79" t="s">
        <v>14</v>
      </c>
      <c r="B252" s="79"/>
      <c r="C252" s="79"/>
      <c r="D252" s="79"/>
      <c r="E252" s="79"/>
      <c r="F252" s="80">
        <f>+F247+F242+F237+F232</f>
        <v>0</v>
      </c>
    </row>
    <row r="253" spans="1:6" ht="14.4" thickTop="1" x14ac:dyDescent="0.3"/>
    <row r="254" spans="1:6" ht="14.4" x14ac:dyDescent="0.3">
      <c r="A254" s="64" t="s">
        <v>27</v>
      </c>
      <c r="B254" s="65"/>
      <c r="C254" s="66"/>
      <c r="D254" s="66"/>
      <c r="E254" s="66"/>
      <c r="F254" s="66"/>
    </row>
    <row r="255" spans="1:6" ht="14.4" x14ac:dyDescent="0.3">
      <c r="A255" s="64" t="s">
        <v>26</v>
      </c>
      <c r="B255" s="67"/>
      <c r="C255" s="67"/>
      <c r="D255" s="67"/>
      <c r="E255" s="67"/>
      <c r="F255" s="67"/>
    </row>
    <row r="256" spans="1:6" ht="28.8" x14ac:dyDescent="0.3">
      <c r="A256" s="68" t="s">
        <v>25</v>
      </c>
      <c r="B256" s="67"/>
      <c r="C256" s="67"/>
      <c r="D256" s="67"/>
      <c r="E256" s="67"/>
      <c r="F256" s="67"/>
    </row>
    <row r="257" spans="1:6" ht="14.4" x14ac:dyDescent="0.3">
      <c r="A257" s="69" t="s">
        <v>24</v>
      </c>
      <c r="B257" s="70"/>
      <c r="C257" s="70"/>
      <c r="D257" s="70"/>
      <c r="E257" s="70"/>
      <c r="F257" s="70"/>
    </row>
    <row r="258" spans="1:6" ht="14.4" x14ac:dyDescent="0.3">
      <c r="A258" s="69" t="s">
        <v>23</v>
      </c>
      <c r="B258" s="66"/>
      <c r="C258" s="208"/>
      <c r="D258" s="208"/>
      <c r="E258" s="208"/>
      <c r="F258" s="208"/>
    </row>
    <row r="259" spans="1:6" ht="14.4" x14ac:dyDescent="0.3">
      <c r="A259" s="69" t="s">
        <v>22</v>
      </c>
      <c r="B259" s="66"/>
      <c r="C259" s="70">
        <v>0</v>
      </c>
      <c r="D259" s="70"/>
      <c r="E259" s="71"/>
      <c r="F259" s="71"/>
    </row>
    <row r="260" spans="1:6" ht="14.4" x14ac:dyDescent="0.3">
      <c r="A260" s="69" t="s">
        <v>21</v>
      </c>
      <c r="B260" s="66"/>
      <c r="C260" s="72">
        <v>0</v>
      </c>
      <c r="D260" s="72"/>
      <c r="E260" s="73"/>
      <c r="F260" s="74"/>
    </row>
    <row r="261" spans="1:6" ht="14.4" x14ac:dyDescent="0.3">
      <c r="A261" s="75" t="s">
        <v>20</v>
      </c>
      <c r="B261" s="76"/>
      <c r="C261" s="77" t="e">
        <f>+F283/C260</f>
        <v>#DIV/0!</v>
      </c>
      <c r="D261" s="76"/>
      <c r="F261" s="78"/>
    </row>
    <row r="262" spans="1:6" ht="15" thickBot="1" x14ac:dyDescent="0.35">
      <c r="A262" s="79" t="s">
        <v>19</v>
      </c>
      <c r="B262" s="79" t="s">
        <v>18</v>
      </c>
      <c r="C262" s="79" t="s">
        <v>17</v>
      </c>
      <c r="D262" s="79" t="s">
        <v>16</v>
      </c>
      <c r="E262" s="79" t="s">
        <v>41</v>
      </c>
      <c r="F262" s="80"/>
    </row>
    <row r="263" spans="1:6" ht="15" thickTop="1" x14ac:dyDescent="0.3">
      <c r="A263" s="209" t="s">
        <v>12</v>
      </c>
      <c r="B263" s="210"/>
      <c r="C263" s="210"/>
      <c r="D263" s="210"/>
      <c r="E263" s="211"/>
      <c r="F263" s="81">
        <f>SUM(E264:E267)</f>
        <v>0</v>
      </c>
    </row>
    <row r="264" spans="1:6" ht="14.4" x14ac:dyDescent="0.3">
      <c r="A264" s="82"/>
      <c r="B264" s="82"/>
      <c r="C264" s="83">
        <v>0</v>
      </c>
      <c r="D264" s="83">
        <v>0</v>
      </c>
      <c r="E264" s="87">
        <f t="shared" ref="E264:E267" si="21">C264*D264</f>
        <v>0</v>
      </c>
      <c r="F264" s="85"/>
    </row>
    <row r="265" spans="1:6" ht="14.4" x14ac:dyDescent="0.3">
      <c r="A265" s="82"/>
      <c r="B265" s="82"/>
      <c r="C265" s="83">
        <v>0</v>
      </c>
      <c r="D265" s="83">
        <v>0</v>
      </c>
      <c r="E265" s="87">
        <f t="shared" si="21"/>
        <v>0</v>
      </c>
      <c r="F265" s="85"/>
    </row>
    <row r="266" spans="1:6" ht="14.4" x14ac:dyDescent="0.3">
      <c r="A266" s="86"/>
      <c r="B266" s="86"/>
      <c r="C266" s="83">
        <v>0</v>
      </c>
      <c r="D266" s="83">
        <v>0</v>
      </c>
      <c r="E266" s="87">
        <f t="shared" si="21"/>
        <v>0</v>
      </c>
      <c r="F266" s="85"/>
    </row>
    <row r="267" spans="1:6" ht="14.4" x14ac:dyDescent="0.3">
      <c r="A267" s="86"/>
      <c r="B267" s="86"/>
      <c r="C267" s="83">
        <v>0</v>
      </c>
      <c r="D267" s="83">
        <v>0</v>
      </c>
      <c r="E267" s="87">
        <f t="shared" si="21"/>
        <v>0</v>
      </c>
    </row>
    <row r="268" spans="1:6" ht="14.4" x14ac:dyDescent="0.3">
      <c r="A268" s="212" t="s">
        <v>11</v>
      </c>
      <c r="B268" s="213"/>
      <c r="C268" s="213"/>
      <c r="D268" s="213"/>
      <c r="E268" s="214"/>
      <c r="F268" s="81">
        <f>SUM(E269:E272)</f>
        <v>0</v>
      </c>
    </row>
    <row r="269" spans="1:6" ht="14.4" x14ac:dyDescent="0.3">
      <c r="A269" s="86"/>
      <c r="B269" s="86"/>
      <c r="C269" s="83">
        <v>0</v>
      </c>
      <c r="D269" s="83">
        <v>0</v>
      </c>
      <c r="E269" s="87">
        <f t="shared" ref="E269:E272" si="22">C269*D269</f>
        <v>0</v>
      </c>
      <c r="F269" s="85"/>
    </row>
    <row r="270" spans="1:6" ht="14.4" x14ac:dyDescent="0.3">
      <c r="A270" s="86"/>
      <c r="B270" s="86"/>
      <c r="C270" s="83">
        <v>0</v>
      </c>
      <c r="D270" s="83">
        <v>0</v>
      </c>
      <c r="E270" s="87">
        <f t="shared" si="22"/>
        <v>0</v>
      </c>
      <c r="F270" s="85"/>
    </row>
    <row r="271" spans="1:6" ht="14.4" x14ac:dyDescent="0.3">
      <c r="A271" s="86"/>
      <c r="B271" s="86"/>
      <c r="C271" s="83">
        <v>0</v>
      </c>
      <c r="D271" s="83">
        <v>0</v>
      </c>
      <c r="E271" s="87">
        <f t="shared" si="22"/>
        <v>0</v>
      </c>
      <c r="F271" s="85"/>
    </row>
    <row r="272" spans="1:6" ht="14.4" x14ac:dyDescent="0.3">
      <c r="A272" s="86"/>
      <c r="B272" s="86"/>
      <c r="C272" s="83">
        <v>0</v>
      </c>
      <c r="D272" s="83">
        <v>0</v>
      </c>
      <c r="E272" s="87">
        <f t="shared" si="22"/>
        <v>0</v>
      </c>
    </row>
    <row r="273" spans="1:6" ht="14.4" x14ac:dyDescent="0.3">
      <c r="A273" s="205" t="s">
        <v>15</v>
      </c>
      <c r="B273" s="205"/>
      <c r="C273" s="205"/>
      <c r="D273" s="205"/>
      <c r="E273" s="205"/>
      <c r="F273" s="81">
        <f>SUM(E274:E277)</f>
        <v>0</v>
      </c>
    </row>
    <row r="274" spans="1:6" ht="14.4" x14ac:dyDescent="0.3">
      <c r="A274" s="86"/>
      <c r="B274" s="86"/>
      <c r="C274" s="83">
        <v>0</v>
      </c>
      <c r="D274" s="83">
        <v>0</v>
      </c>
      <c r="E274" s="84">
        <f>C274*D274</f>
        <v>0</v>
      </c>
      <c r="F274" s="85"/>
    </row>
    <row r="275" spans="1:6" ht="14.4" x14ac:dyDescent="0.3">
      <c r="A275" s="86"/>
      <c r="B275" s="86"/>
      <c r="C275" s="83">
        <v>0</v>
      </c>
      <c r="D275" s="83">
        <v>0</v>
      </c>
      <c r="E275" s="84">
        <f>C275*D275</f>
        <v>0</v>
      </c>
      <c r="F275" s="85"/>
    </row>
    <row r="276" spans="1:6" ht="14.4" x14ac:dyDescent="0.3">
      <c r="A276" s="86"/>
      <c r="B276" s="86"/>
      <c r="C276" s="83">
        <v>0</v>
      </c>
      <c r="D276" s="83">
        <v>0</v>
      </c>
      <c r="E276" s="84">
        <f>C276*D276</f>
        <v>0</v>
      </c>
      <c r="F276" s="85"/>
    </row>
    <row r="277" spans="1:6" ht="14.4" x14ac:dyDescent="0.3">
      <c r="A277" s="86"/>
      <c r="B277" s="86"/>
      <c r="C277" s="83">
        <v>0</v>
      </c>
      <c r="D277" s="83">
        <v>0</v>
      </c>
      <c r="E277" s="84">
        <f>C277*D277</f>
        <v>0</v>
      </c>
    </row>
    <row r="278" spans="1:6" ht="14.4" x14ac:dyDescent="0.3">
      <c r="A278" s="205" t="s">
        <v>9</v>
      </c>
      <c r="B278" s="205"/>
      <c r="C278" s="205"/>
      <c r="D278" s="205"/>
      <c r="E278" s="205"/>
      <c r="F278" s="81">
        <f>SUM(E279:E282)</f>
        <v>0</v>
      </c>
    </row>
    <row r="279" spans="1:6" ht="14.4" x14ac:dyDescent="0.3">
      <c r="A279" s="86"/>
      <c r="B279" s="86"/>
      <c r="C279" s="83">
        <v>0</v>
      </c>
      <c r="D279" s="83">
        <v>0</v>
      </c>
      <c r="E279" s="87">
        <f>C279*D279</f>
        <v>0</v>
      </c>
      <c r="F279" s="88"/>
    </row>
    <row r="280" spans="1:6" ht="14.4" x14ac:dyDescent="0.3">
      <c r="A280" s="86"/>
      <c r="B280" s="86"/>
      <c r="C280" s="83">
        <v>0</v>
      </c>
      <c r="D280" s="83">
        <v>0</v>
      </c>
      <c r="E280" s="87">
        <f>C280*D280</f>
        <v>0</v>
      </c>
      <c r="F280" s="89"/>
    </row>
    <row r="281" spans="1:6" ht="14.4" x14ac:dyDescent="0.3">
      <c r="A281" s="86"/>
      <c r="B281" s="86"/>
      <c r="C281" s="83">
        <v>0</v>
      </c>
      <c r="D281" s="83">
        <v>0</v>
      </c>
      <c r="E281" s="87">
        <f>C281*D281</f>
        <v>0</v>
      </c>
      <c r="F281" s="89"/>
    </row>
    <row r="282" spans="1:6" ht="14.4" x14ac:dyDescent="0.3">
      <c r="A282" s="86"/>
      <c r="B282" s="86"/>
      <c r="C282" s="83">
        <v>0</v>
      </c>
      <c r="D282" s="83">
        <v>0</v>
      </c>
      <c r="E282" s="87">
        <f>C282*D282</f>
        <v>0</v>
      </c>
    </row>
    <row r="283" spans="1:6" ht="21.6" customHeight="1" thickBot="1" x14ac:dyDescent="0.35">
      <c r="A283" s="79" t="s">
        <v>14</v>
      </c>
      <c r="B283" s="79"/>
      <c r="C283" s="79"/>
      <c r="D283" s="79"/>
      <c r="E283" s="79"/>
      <c r="F283" s="80">
        <f>+F278+F273+F268+F263</f>
        <v>0</v>
      </c>
    </row>
    <row r="284" spans="1:6" ht="14.4" thickTop="1" x14ac:dyDescent="0.3"/>
    <row r="285" spans="1:6" ht="14.4" x14ac:dyDescent="0.3">
      <c r="A285" s="64" t="s">
        <v>27</v>
      </c>
      <c r="B285" s="65"/>
      <c r="C285" s="66"/>
      <c r="D285" s="66"/>
      <c r="E285" s="66"/>
      <c r="F285" s="66"/>
    </row>
    <row r="286" spans="1:6" ht="14.4" x14ac:dyDescent="0.3">
      <c r="A286" s="64" t="s">
        <v>26</v>
      </c>
      <c r="B286" s="67"/>
      <c r="C286" s="67"/>
      <c r="D286" s="67"/>
      <c r="E286" s="67"/>
      <c r="F286" s="67"/>
    </row>
    <row r="287" spans="1:6" ht="28.8" x14ac:dyDescent="0.3">
      <c r="A287" s="68" t="s">
        <v>25</v>
      </c>
      <c r="B287" s="67"/>
      <c r="C287" s="67"/>
      <c r="D287" s="67"/>
      <c r="E287" s="67"/>
      <c r="F287" s="67"/>
    </row>
    <row r="288" spans="1:6" ht="14.4" x14ac:dyDescent="0.3">
      <c r="A288" s="69" t="s">
        <v>24</v>
      </c>
      <c r="B288" s="70"/>
      <c r="C288" s="70"/>
      <c r="D288" s="70"/>
      <c r="E288" s="70"/>
      <c r="F288" s="70"/>
    </row>
    <row r="289" spans="1:6" ht="14.4" x14ac:dyDescent="0.3">
      <c r="A289" s="69" t="s">
        <v>23</v>
      </c>
      <c r="B289" s="66"/>
      <c r="C289" s="208"/>
      <c r="D289" s="208"/>
      <c r="E289" s="208"/>
      <c r="F289" s="208"/>
    </row>
    <row r="290" spans="1:6" ht="14.4" x14ac:dyDescent="0.3">
      <c r="A290" s="69" t="s">
        <v>22</v>
      </c>
      <c r="B290" s="66"/>
      <c r="C290" s="70">
        <v>0</v>
      </c>
      <c r="D290" s="70"/>
      <c r="E290" s="71"/>
      <c r="F290" s="71"/>
    </row>
    <row r="291" spans="1:6" ht="14.4" x14ac:dyDescent="0.3">
      <c r="A291" s="69" t="s">
        <v>21</v>
      </c>
      <c r="B291" s="66"/>
      <c r="C291" s="72">
        <v>0</v>
      </c>
      <c r="D291" s="72"/>
      <c r="E291" s="73"/>
      <c r="F291" s="74"/>
    </row>
    <row r="292" spans="1:6" ht="14.4" x14ac:dyDescent="0.3">
      <c r="A292" s="75" t="s">
        <v>20</v>
      </c>
      <c r="B292" s="76"/>
      <c r="C292" s="77" t="e">
        <f>+F314/C291</f>
        <v>#DIV/0!</v>
      </c>
      <c r="D292" s="76"/>
      <c r="F292" s="78"/>
    </row>
    <row r="293" spans="1:6" ht="15" thickBot="1" x14ac:dyDescent="0.35">
      <c r="A293" s="79" t="s">
        <v>19</v>
      </c>
      <c r="B293" s="79" t="s">
        <v>18</v>
      </c>
      <c r="C293" s="79" t="s">
        <v>17</v>
      </c>
      <c r="D293" s="79" t="s">
        <v>16</v>
      </c>
      <c r="E293" s="79" t="s">
        <v>41</v>
      </c>
      <c r="F293" s="80"/>
    </row>
    <row r="294" spans="1:6" ht="15" thickTop="1" x14ac:dyDescent="0.3">
      <c r="A294" s="209" t="s">
        <v>12</v>
      </c>
      <c r="B294" s="210"/>
      <c r="C294" s="210"/>
      <c r="D294" s="210"/>
      <c r="E294" s="211"/>
      <c r="F294" s="81">
        <f>SUM(E295:E298)</f>
        <v>0</v>
      </c>
    </row>
    <row r="295" spans="1:6" ht="14.4" x14ac:dyDescent="0.3">
      <c r="A295" s="82"/>
      <c r="B295" s="82"/>
      <c r="C295" s="83">
        <v>0</v>
      </c>
      <c r="D295" s="83">
        <v>0</v>
      </c>
      <c r="E295" s="87">
        <f t="shared" ref="E295:E298" si="23">C295*D295</f>
        <v>0</v>
      </c>
      <c r="F295" s="85"/>
    </row>
    <row r="296" spans="1:6" ht="14.4" x14ac:dyDescent="0.3">
      <c r="A296" s="82"/>
      <c r="B296" s="82"/>
      <c r="C296" s="83">
        <v>0</v>
      </c>
      <c r="D296" s="83">
        <v>0</v>
      </c>
      <c r="E296" s="87">
        <f t="shared" si="23"/>
        <v>0</v>
      </c>
      <c r="F296" s="85"/>
    </row>
    <row r="297" spans="1:6" ht="14.4" x14ac:dyDescent="0.3">
      <c r="A297" s="86"/>
      <c r="B297" s="86"/>
      <c r="C297" s="83">
        <v>0</v>
      </c>
      <c r="D297" s="83">
        <v>0</v>
      </c>
      <c r="E297" s="87">
        <f t="shared" si="23"/>
        <v>0</v>
      </c>
      <c r="F297" s="85"/>
    </row>
    <row r="298" spans="1:6" ht="14.4" x14ac:dyDescent="0.3">
      <c r="A298" s="86"/>
      <c r="B298" s="86"/>
      <c r="C298" s="83">
        <v>0</v>
      </c>
      <c r="D298" s="83">
        <v>0</v>
      </c>
      <c r="E298" s="87">
        <f t="shared" si="23"/>
        <v>0</v>
      </c>
    </row>
    <row r="299" spans="1:6" ht="14.4" x14ac:dyDescent="0.3">
      <c r="A299" s="212" t="s">
        <v>11</v>
      </c>
      <c r="B299" s="213"/>
      <c r="C299" s="213"/>
      <c r="D299" s="213"/>
      <c r="E299" s="214"/>
      <c r="F299" s="81">
        <f>SUM(E300:E303)</f>
        <v>0</v>
      </c>
    </row>
    <row r="300" spans="1:6" ht="14.4" x14ac:dyDescent="0.3">
      <c r="A300" s="86"/>
      <c r="B300" s="86"/>
      <c r="C300" s="83">
        <v>0</v>
      </c>
      <c r="D300" s="83">
        <v>0</v>
      </c>
      <c r="E300" s="87">
        <f t="shared" ref="E300:E303" si="24">C300*D300</f>
        <v>0</v>
      </c>
      <c r="F300" s="85"/>
    </row>
    <row r="301" spans="1:6" ht="14.4" x14ac:dyDescent="0.3">
      <c r="A301" s="86"/>
      <c r="B301" s="86"/>
      <c r="C301" s="83">
        <v>0</v>
      </c>
      <c r="D301" s="83">
        <v>0</v>
      </c>
      <c r="E301" s="87">
        <f t="shared" si="24"/>
        <v>0</v>
      </c>
      <c r="F301" s="85"/>
    </row>
    <row r="302" spans="1:6" ht="14.4" x14ac:dyDescent="0.3">
      <c r="A302" s="86"/>
      <c r="B302" s="86"/>
      <c r="C302" s="83">
        <v>0</v>
      </c>
      <c r="D302" s="83">
        <v>0</v>
      </c>
      <c r="E302" s="87">
        <f t="shared" si="24"/>
        <v>0</v>
      </c>
      <c r="F302" s="85"/>
    </row>
    <row r="303" spans="1:6" ht="14.4" x14ac:dyDescent="0.3">
      <c r="A303" s="86"/>
      <c r="B303" s="86"/>
      <c r="C303" s="83">
        <v>0</v>
      </c>
      <c r="D303" s="83">
        <v>0</v>
      </c>
      <c r="E303" s="87">
        <f t="shared" si="24"/>
        <v>0</v>
      </c>
    </row>
    <row r="304" spans="1:6" ht="14.4" x14ac:dyDescent="0.3">
      <c r="A304" s="205" t="s">
        <v>15</v>
      </c>
      <c r="B304" s="205"/>
      <c r="C304" s="205"/>
      <c r="D304" s="205"/>
      <c r="E304" s="205"/>
      <c r="F304" s="81">
        <f>SUM(E305:E308)</f>
        <v>0</v>
      </c>
    </row>
    <row r="305" spans="1:6" ht="14.4" x14ac:dyDescent="0.3">
      <c r="A305" s="86"/>
      <c r="B305" s="86"/>
      <c r="C305" s="83">
        <v>0</v>
      </c>
      <c r="D305" s="83">
        <v>0</v>
      </c>
      <c r="E305" s="87">
        <f t="shared" ref="E305:E308" si="25">C305*D305</f>
        <v>0</v>
      </c>
      <c r="F305" s="85"/>
    </row>
    <row r="306" spans="1:6" ht="14.4" x14ac:dyDescent="0.3">
      <c r="A306" s="86"/>
      <c r="B306" s="86"/>
      <c r="C306" s="83">
        <v>0</v>
      </c>
      <c r="D306" s="83">
        <v>0</v>
      </c>
      <c r="E306" s="87">
        <f t="shared" si="25"/>
        <v>0</v>
      </c>
      <c r="F306" s="85"/>
    </row>
    <row r="307" spans="1:6" ht="14.4" x14ac:dyDescent="0.3">
      <c r="A307" s="86"/>
      <c r="B307" s="86"/>
      <c r="C307" s="83">
        <v>0</v>
      </c>
      <c r="D307" s="83">
        <v>0</v>
      </c>
      <c r="E307" s="87">
        <f t="shared" si="25"/>
        <v>0</v>
      </c>
      <c r="F307" s="85"/>
    </row>
    <row r="308" spans="1:6" ht="14.4" x14ac:dyDescent="0.3">
      <c r="A308" s="86"/>
      <c r="B308" s="86"/>
      <c r="C308" s="83">
        <v>0</v>
      </c>
      <c r="D308" s="83">
        <v>0</v>
      </c>
      <c r="E308" s="87">
        <f t="shared" si="25"/>
        <v>0</v>
      </c>
    </row>
    <row r="309" spans="1:6" ht="14.4" x14ac:dyDescent="0.3">
      <c r="A309" s="205" t="s">
        <v>9</v>
      </c>
      <c r="B309" s="205"/>
      <c r="C309" s="205"/>
      <c r="D309" s="205"/>
      <c r="E309" s="205"/>
      <c r="F309" s="81">
        <f>SUM(E310:E313)</f>
        <v>0</v>
      </c>
    </row>
    <row r="310" spans="1:6" ht="14.4" x14ac:dyDescent="0.3">
      <c r="A310" s="86"/>
      <c r="B310" s="86"/>
      <c r="C310" s="83">
        <v>0</v>
      </c>
      <c r="D310" s="83">
        <v>0</v>
      </c>
      <c r="E310" s="87">
        <f t="shared" ref="E310:E313" si="26">C310*D310</f>
        <v>0</v>
      </c>
      <c r="F310" s="88"/>
    </row>
    <row r="311" spans="1:6" ht="14.4" x14ac:dyDescent="0.3">
      <c r="A311" s="86"/>
      <c r="B311" s="86"/>
      <c r="C311" s="83">
        <v>0</v>
      </c>
      <c r="D311" s="83">
        <v>0</v>
      </c>
      <c r="E311" s="87">
        <f t="shared" si="26"/>
        <v>0</v>
      </c>
      <c r="F311" s="89"/>
    </row>
    <row r="312" spans="1:6" ht="14.4" x14ac:dyDescent="0.3">
      <c r="A312" s="86"/>
      <c r="B312" s="86"/>
      <c r="C312" s="83">
        <v>0</v>
      </c>
      <c r="D312" s="83">
        <v>0</v>
      </c>
      <c r="E312" s="87">
        <f t="shared" si="26"/>
        <v>0</v>
      </c>
      <c r="F312" s="89"/>
    </row>
    <row r="313" spans="1:6" ht="14.4" x14ac:dyDescent="0.3">
      <c r="A313" s="86"/>
      <c r="B313" s="86"/>
      <c r="C313" s="83">
        <v>0</v>
      </c>
      <c r="D313" s="83">
        <v>0</v>
      </c>
      <c r="E313" s="87">
        <f t="shared" si="26"/>
        <v>0</v>
      </c>
    </row>
    <row r="314" spans="1:6" ht="21.6" customHeight="1" thickBot="1" x14ac:dyDescent="0.35">
      <c r="A314" s="79" t="s">
        <v>14</v>
      </c>
      <c r="B314" s="79"/>
      <c r="C314" s="79"/>
      <c r="D314" s="79"/>
      <c r="E314" s="79"/>
      <c r="F314" s="80">
        <f>+F309+F304+F299+F294</f>
        <v>0</v>
      </c>
    </row>
    <row r="315" spans="1:6" ht="14.4" thickTop="1" x14ac:dyDescent="0.3"/>
    <row r="317" spans="1:6" s="99" customFormat="1" ht="21" x14ac:dyDescent="0.4">
      <c r="A317" s="96" t="s">
        <v>13</v>
      </c>
      <c r="B317" s="97"/>
      <c r="C317" s="97"/>
      <c r="D317" s="97"/>
      <c r="E317" s="97"/>
      <c r="F317" s="98"/>
    </row>
    <row r="318" spans="1:6" s="99" customFormat="1" ht="21" x14ac:dyDescent="0.4">
      <c r="A318" s="100" t="s">
        <v>12</v>
      </c>
      <c r="B318" s="101"/>
      <c r="C318" s="101"/>
      <c r="D318" s="101"/>
      <c r="E318" s="101"/>
      <c r="F318" s="102">
        <f>+F15+F46+F77+F108+F139+F170+F201+F232+F263+F294</f>
        <v>0</v>
      </c>
    </row>
    <row r="319" spans="1:6" s="99" customFormat="1" ht="21" x14ac:dyDescent="0.4">
      <c r="A319" s="100" t="s">
        <v>11</v>
      </c>
      <c r="B319" s="101"/>
      <c r="C319" s="101"/>
      <c r="D319" s="101"/>
      <c r="E319" s="101"/>
      <c r="F319" s="102">
        <f>+F20+F51+F82+F113+F144+F175+F206+F237+F268+F299</f>
        <v>0</v>
      </c>
    </row>
    <row r="320" spans="1:6" s="99" customFormat="1" ht="21" x14ac:dyDescent="0.4">
      <c r="A320" s="100" t="s">
        <v>10</v>
      </c>
      <c r="B320" s="101"/>
      <c r="C320" s="101"/>
      <c r="D320" s="101"/>
      <c r="E320" s="101"/>
      <c r="F320" s="102">
        <f>+F304+F273+F242+F211+F180+F149+F118+F87+F56+F25</f>
        <v>0</v>
      </c>
    </row>
    <row r="321" spans="1:6" s="99" customFormat="1" ht="21" x14ac:dyDescent="0.4">
      <c r="A321" s="100" t="s">
        <v>9</v>
      </c>
      <c r="B321" s="101"/>
      <c r="C321" s="101"/>
      <c r="D321" s="101"/>
      <c r="E321" s="101"/>
      <c r="F321" s="102">
        <f>+F309+F278+F247+F216+F185+F154+F123+F92+F61+F30</f>
        <v>0</v>
      </c>
    </row>
    <row r="322" spans="1:6" s="99" customFormat="1" ht="21" x14ac:dyDescent="0.4">
      <c r="A322" s="103" t="s">
        <v>8</v>
      </c>
      <c r="B322" s="104"/>
      <c r="C322" s="104"/>
      <c r="D322" s="104"/>
      <c r="E322" s="104"/>
      <c r="F322" s="105">
        <f>SUM(F318:F321)</f>
        <v>0</v>
      </c>
    </row>
    <row r="324" spans="1:6" x14ac:dyDescent="0.3">
      <c r="F324" s="106"/>
    </row>
    <row r="325" spans="1:6" x14ac:dyDescent="0.3">
      <c r="F325" s="106"/>
    </row>
    <row r="326" spans="1:6" x14ac:dyDescent="0.3">
      <c r="F326" s="107"/>
    </row>
    <row r="327" spans="1:6" x14ac:dyDescent="0.3">
      <c r="F327" s="107"/>
    </row>
    <row r="329" spans="1:6" x14ac:dyDescent="0.3">
      <c r="F329" s="107"/>
    </row>
    <row r="330" spans="1:6" x14ac:dyDescent="0.3">
      <c r="F330" s="107"/>
    </row>
    <row r="331" spans="1:6" x14ac:dyDescent="0.3">
      <c r="F331" s="107"/>
    </row>
    <row r="332" spans="1:6" x14ac:dyDescent="0.3">
      <c r="F332" s="107"/>
    </row>
    <row r="334" spans="1:6" x14ac:dyDescent="0.3">
      <c r="F334" s="107"/>
    </row>
    <row r="335" spans="1:6" x14ac:dyDescent="0.3">
      <c r="F335" s="107"/>
    </row>
    <row r="336" spans="1:6" x14ac:dyDescent="0.3">
      <c r="F336" s="107"/>
    </row>
    <row r="337" spans="6:6" x14ac:dyDescent="0.3">
      <c r="F337" s="107"/>
    </row>
    <row r="338" spans="6:6" x14ac:dyDescent="0.3">
      <c r="F338" s="107"/>
    </row>
  </sheetData>
  <mergeCells count="52">
    <mergeCell ref="A15:E15"/>
    <mergeCell ref="A20:E20"/>
    <mergeCell ref="A25:E25"/>
    <mergeCell ref="A30:E30"/>
    <mergeCell ref="C10:F10"/>
    <mergeCell ref="A61:E61"/>
    <mergeCell ref="C72:F72"/>
    <mergeCell ref="C41:F41"/>
    <mergeCell ref="A46:E46"/>
    <mergeCell ref="A51:E51"/>
    <mergeCell ref="A56:E56"/>
    <mergeCell ref="C103:F103"/>
    <mergeCell ref="A108:E108"/>
    <mergeCell ref="A113:E113"/>
    <mergeCell ref="A118:E118"/>
    <mergeCell ref="A77:E77"/>
    <mergeCell ref="A82:E82"/>
    <mergeCell ref="A87:E87"/>
    <mergeCell ref="A92:E92"/>
    <mergeCell ref="A139:E139"/>
    <mergeCell ref="A144:E144"/>
    <mergeCell ref="A149:E149"/>
    <mergeCell ref="A154:E154"/>
    <mergeCell ref="A123:E123"/>
    <mergeCell ref="C134:F134"/>
    <mergeCell ref="A185:E185"/>
    <mergeCell ref="C196:F196"/>
    <mergeCell ref="C165:F165"/>
    <mergeCell ref="A170:E170"/>
    <mergeCell ref="A175:E175"/>
    <mergeCell ref="A180:E180"/>
    <mergeCell ref="A242:E242"/>
    <mergeCell ref="A201:E201"/>
    <mergeCell ref="A206:E206"/>
    <mergeCell ref="A211:E211"/>
    <mergeCell ref="A216:E216"/>
    <mergeCell ref="A309:E309"/>
    <mergeCell ref="A1:F1"/>
    <mergeCell ref="A2:F2"/>
    <mergeCell ref="C289:F289"/>
    <mergeCell ref="A294:E294"/>
    <mergeCell ref="A299:E299"/>
    <mergeCell ref="A304:E304"/>
    <mergeCell ref="A263:E263"/>
    <mergeCell ref="A268:E268"/>
    <mergeCell ref="A273:E273"/>
    <mergeCell ref="A278:E278"/>
    <mergeCell ref="A247:E247"/>
    <mergeCell ref="C258:F258"/>
    <mergeCell ref="C227:F227"/>
    <mergeCell ref="A232:E232"/>
    <mergeCell ref="A237:E237"/>
  </mergeCells>
  <dataValidations count="1">
    <dataValidation type="list" allowBlank="1" showInputMessage="1" showErrorMessage="1" sqref="J37:J41" xr:uid="{00000000-0002-0000-0100-000000000000}">
      <formula1>List_Scale</formula1>
    </dataValidation>
  </dataValidations>
  <printOptions horizontalCentered="1"/>
  <pageMargins left="0.25" right="0.25" top="0.5" bottom="0.5" header="0.3" footer="0.3"/>
  <pageSetup scale="68" orientation="portrait" r:id="rId1"/>
  <headerFooter>
    <oddFooter>&amp;C&amp;8&amp;P of &amp;N</oddFooter>
  </headerFooter>
  <rowBreaks count="5" manualBreakCount="5">
    <brk id="66" max="5" man="1"/>
    <brk id="128" max="5" man="1"/>
    <brk id="190" max="5" man="1"/>
    <brk id="252" max="5" man="1"/>
    <brk id="31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43"/>
  <sheetViews>
    <sheetView zoomScaleNormal="100" workbookViewId="0">
      <selection activeCell="B5" sqref="B5"/>
    </sheetView>
  </sheetViews>
  <sheetFormatPr defaultColWidth="8.77734375" defaultRowHeight="13.8" x14ac:dyDescent="0.3"/>
  <cols>
    <col min="1" max="1" width="33.44140625" style="63" customWidth="1"/>
    <col min="2" max="2" width="57.6640625" style="63" customWidth="1"/>
    <col min="3" max="16384" width="8.77734375" style="63"/>
  </cols>
  <sheetData>
    <row r="1" spans="1:6" ht="21" x14ac:dyDescent="0.4">
      <c r="A1" s="206" t="s">
        <v>57</v>
      </c>
      <c r="B1" s="206"/>
      <c r="C1" s="108"/>
      <c r="D1" s="108"/>
    </row>
    <row r="2" spans="1:6" ht="15.6" x14ac:dyDescent="0.3">
      <c r="A2" s="215" t="s">
        <v>58</v>
      </c>
      <c r="B2" s="215"/>
      <c r="C2" s="109"/>
      <c r="D2" s="109"/>
      <c r="E2" s="109"/>
      <c r="F2" s="109"/>
    </row>
    <row r="3" spans="1:6" ht="16.8" customHeight="1" x14ac:dyDescent="0.3">
      <c r="A3" s="110" t="s">
        <v>42</v>
      </c>
      <c r="B3" s="111">
        <f>+'FY 2026 Budget Request '!C4</f>
        <v>0</v>
      </c>
    </row>
    <row r="4" spans="1:6" ht="16.8" customHeight="1" x14ac:dyDescent="0.3">
      <c r="A4" s="112" t="s">
        <v>40</v>
      </c>
      <c r="B4" s="111">
        <f>+'FY 2026 Budget Request '!C5</f>
        <v>0</v>
      </c>
    </row>
    <row r="6" spans="1:6" ht="15.6" x14ac:dyDescent="0.3">
      <c r="A6" s="113" t="s">
        <v>39</v>
      </c>
      <c r="B6" s="114"/>
    </row>
    <row r="7" spans="1:6" ht="15.6" x14ac:dyDescent="0.3">
      <c r="A7" s="69" t="s">
        <v>38</v>
      </c>
      <c r="B7" s="114"/>
    </row>
    <row r="8" spans="1:6" ht="15.6" x14ac:dyDescent="0.3">
      <c r="A8" s="69" t="s">
        <v>37</v>
      </c>
      <c r="B8" s="114">
        <v>0</v>
      </c>
    </row>
    <row r="9" spans="1:6" ht="25.05" customHeight="1" x14ac:dyDescent="0.3">
      <c r="A9" s="69" t="s">
        <v>36</v>
      </c>
      <c r="B9" s="115"/>
    </row>
    <row r="10" spans="1:6" ht="15.6" x14ac:dyDescent="0.3">
      <c r="A10" s="69" t="s">
        <v>35</v>
      </c>
      <c r="B10" s="116" t="e">
        <f>+B16/B8</f>
        <v>#DIV/0!</v>
      </c>
    </row>
    <row r="11" spans="1:6" ht="16.95" customHeight="1" x14ac:dyDescent="0.3">
      <c r="A11" s="127" t="s">
        <v>34</v>
      </c>
      <c r="B11" s="117" t="s">
        <v>33</v>
      </c>
    </row>
    <row r="12" spans="1:6" s="120" customFormat="1" ht="16.95" customHeight="1" x14ac:dyDescent="0.3">
      <c r="A12" s="118" t="s">
        <v>32</v>
      </c>
      <c r="B12" s="119">
        <v>0</v>
      </c>
    </row>
    <row r="13" spans="1:6" s="120" customFormat="1" ht="16.95" customHeight="1" x14ac:dyDescent="0.3">
      <c r="A13" s="118" t="s">
        <v>31</v>
      </c>
      <c r="B13" s="119">
        <v>0</v>
      </c>
    </row>
    <row r="14" spans="1:6" s="120" customFormat="1" ht="16.95" customHeight="1" x14ac:dyDescent="0.3">
      <c r="A14" s="118" t="s">
        <v>30</v>
      </c>
      <c r="B14" s="119">
        <v>0</v>
      </c>
    </row>
    <row r="15" spans="1:6" s="120" customFormat="1" ht="16.95" customHeight="1" x14ac:dyDescent="0.3">
      <c r="A15" s="118" t="s">
        <v>29</v>
      </c>
      <c r="B15" s="119">
        <v>0</v>
      </c>
    </row>
    <row r="16" spans="1:6" s="120" customFormat="1" ht="16.95" customHeight="1" x14ac:dyDescent="0.3">
      <c r="A16" s="121" t="s">
        <v>28</v>
      </c>
      <c r="B16" s="122">
        <f>SUM(B12:B15)</f>
        <v>0</v>
      </c>
    </row>
    <row r="17" spans="1:2" s="120" customFormat="1" ht="14.4" x14ac:dyDescent="0.3"/>
    <row r="18" spans="1:2" s="120" customFormat="1" ht="15.6" x14ac:dyDescent="0.3">
      <c r="A18" s="113" t="s">
        <v>39</v>
      </c>
      <c r="B18" s="114"/>
    </row>
    <row r="19" spans="1:2" s="120" customFormat="1" ht="15.6" x14ac:dyDescent="0.3">
      <c r="A19" s="69" t="s">
        <v>38</v>
      </c>
      <c r="B19" s="114"/>
    </row>
    <row r="20" spans="1:2" s="120" customFormat="1" ht="15.6" x14ac:dyDescent="0.3">
      <c r="A20" s="69" t="s">
        <v>37</v>
      </c>
      <c r="B20" s="114">
        <v>0</v>
      </c>
    </row>
    <row r="21" spans="1:2" s="120" customFormat="1" ht="25.5" customHeight="1" x14ac:dyDescent="0.3">
      <c r="A21" s="69" t="s">
        <v>36</v>
      </c>
      <c r="B21" s="115"/>
    </row>
    <row r="22" spans="1:2" s="120" customFormat="1" ht="15.6" x14ac:dyDescent="0.3">
      <c r="A22" s="69" t="s">
        <v>35</v>
      </c>
      <c r="B22" s="116" t="e">
        <f>+B28/B20</f>
        <v>#DIV/0!</v>
      </c>
    </row>
    <row r="23" spans="1:2" s="120" customFormat="1" ht="14.4" x14ac:dyDescent="0.3">
      <c r="A23" s="127" t="s">
        <v>34</v>
      </c>
      <c r="B23" s="117" t="s">
        <v>33</v>
      </c>
    </row>
    <row r="24" spans="1:2" s="120" customFormat="1" ht="14.4" x14ac:dyDescent="0.3">
      <c r="A24" s="118" t="s">
        <v>32</v>
      </c>
      <c r="B24" s="119">
        <v>0</v>
      </c>
    </row>
    <row r="25" spans="1:2" s="120" customFormat="1" ht="14.4" x14ac:dyDescent="0.3">
      <c r="A25" s="118" t="s">
        <v>31</v>
      </c>
      <c r="B25" s="119">
        <v>0</v>
      </c>
    </row>
    <row r="26" spans="1:2" s="120" customFormat="1" ht="14.4" x14ac:dyDescent="0.3">
      <c r="A26" s="118" t="s">
        <v>30</v>
      </c>
      <c r="B26" s="119">
        <v>0</v>
      </c>
    </row>
    <row r="27" spans="1:2" s="120" customFormat="1" ht="14.4" x14ac:dyDescent="0.3">
      <c r="A27" s="118" t="s">
        <v>29</v>
      </c>
      <c r="B27" s="119">
        <v>0</v>
      </c>
    </row>
    <row r="28" spans="1:2" s="120" customFormat="1" ht="14.4" x14ac:dyDescent="0.3">
      <c r="A28" s="121" t="s">
        <v>28</v>
      </c>
      <c r="B28" s="122">
        <f>SUM(B24:B27)</f>
        <v>0</v>
      </c>
    </row>
    <row r="29" spans="1:2" s="120" customFormat="1" ht="14.4" x14ac:dyDescent="0.3">
      <c r="A29" s="123"/>
      <c r="B29" s="124"/>
    </row>
    <row r="30" spans="1:2" s="120" customFormat="1" ht="15.6" x14ac:dyDescent="0.3">
      <c r="A30" s="113" t="s">
        <v>39</v>
      </c>
      <c r="B30" s="114"/>
    </row>
    <row r="31" spans="1:2" s="120" customFormat="1" ht="15.6" x14ac:dyDescent="0.3">
      <c r="A31" s="69" t="s">
        <v>38</v>
      </c>
      <c r="B31" s="114"/>
    </row>
    <row r="32" spans="1:2" s="120" customFormat="1" ht="15.6" x14ac:dyDescent="0.3">
      <c r="A32" s="69" t="s">
        <v>37</v>
      </c>
      <c r="B32" s="114">
        <v>0</v>
      </c>
    </row>
    <row r="33" spans="1:2" s="120" customFormat="1" ht="31.5" customHeight="1" x14ac:dyDescent="0.3">
      <c r="A33" s="69" t="s">
        <v>36</v>
      </c>
      <c r="B33" s="115"/>
    </row>
    <row r="34" spans="1:2" s="120" customFormat="1" ht="15.6" x14ac:dyDescent="0.3">
      <c r="A34" s="69" t="s">
        <v>35</v>
      </c>
      <c r="B34" s="116" t="e">
        <f>+B40/B32</f>
        <v>#DIV/0!</v>
      </c>
    </row>
    <row r="35" spans="1:2" s="120" customFormat="1" ht="14.4" x14ac:dyDescent="0.3">
      <c r="A35" s="127" t="s">
        <v>34</v>
      </c>
      <c r="B35" s="117" t="s">
        <v>33</v>
      </c>
    </row>
    <row r="36" spans="1:2" s="120" customFormat="1" ht="14.4" x14ac:dyDescent="0.3">
      <c r="A36" s="118" t="s">
        <v>32</v>
      </c>
      <c r="B36" s="119">
        <v>0</v>
      </c>
    </row>
    <row r="37" spans="1:2" s="120" customFormat="1" ht="14.4" x14ac:dyDescent="0.3">
      <c r="A37" s="118" t="s">
        <v>31</v>
      </c>
      <c r="B37" s="119">
        <v>0</v>
      </c>
    </row>
    <row r="38" spans="1:2" s="120" customFormat="1" ht="14.4" x14ac:dyDescent="0.3">
      <c r="A38" s="118" t="s">
        <v>30</v>
      </c>
      <c r="B38" s="119">
        <v>0</v>
      </c>
    </row>
    <row r="39" spans="1:2" s="120" customFormat="1" ht="14.4" x14ac:dyDescent="0.3">
      <c r="A39" s="118" t="s">
        <v>29</v>
      </c>
      <c r="B39" s="119">
        <v>0</v>
      </c>
    </row>
    <row r="40" spans="1:2" s="120" customFormat="1" ht="14.4" x14ac:dyDescent="0.3">
      <c r="A40" s="121" t="s">
        <v>28</v>
      </c>
      <c r="B40" s="122">
        <f>SUM(B36:B39)</f>
        <v>0</v>
      </c>
    </row>
    <row r="41" spans="1:2" s="120" customFormat="1" ht="14.4" x14ac:dyDescent="0.3"/>
    <row r="42" spans="1:2" s="120" customFormat="1" ht="14.4" x14ac:dyDescent="0.3"/>
    <row r="43" spans="1:2" ht="14.4" x14ac:dyDescent="0.3">
      <c r="A43" s="125" t="s">
        <v>62</v>
      </c>
      <c r="B43" s="126">
        <f>+B16+B28+B40</f>
        <v>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E9EF69E113E499FA2895EA22425FA" ma:contentTypeVersion="13" ma:contentTypeDescription="Create a new document." ma:contentTypeScope="" ma:versionID="47c7823c0236caa9f1162336c1ef2da4">
  <xsd:schema xmlns:xsd="http://www.w3.org/2001/XMLSchema" xmlns:xs="http://www.w3.org/2001/XMLSchema" xmlns:p="http://schemas.microsoft.com/office/2006/metadata/properties" xmlns:ns3="a8b476ae-244e-42b7-8195-066a749ab461" xmlns:ns4="a518fa5c-3948-4a2f-a7aa-8afbc23ccd64" targetNamespace="http://schemas.microsoft.com/office/2006/metadata/properties" ma:root="true" ma:fieldsID="e87446ff78cef03bd2ad2333ac70c600" ns3:_="" ns4:_="">
    <xsd:import namespace="a8b476ae-244e-42b7-8195-066a749ab461"/>
    <xsd:import namespace="a518fa5c-3948-4a2f-a7aa-8afbc23ccd6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476ae-244e-42b7-8195-066a749ab4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8fa5c-3948-4a2f-a7aa-8afbc23cc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DDD01C-2D73-4FD9-BED1-474D908DEA6E}">
  <ds:schemaRefs>
    <ds:schemaRef ds:uri="http://schemas.microsoft.com/office/2006/documentManagement/types"/>
    <ds:schemaRef ds:uri="a518fa5c-3948-4a2f-a7aa-8afbc23ccd64"/>
    <ds:schemaRef ds:uri="http://purl.org/dc/elements/1.1/"/>
    <ds:schemaRef ds:uri="http://schemas.microsoft.com/office/2006/metadata/properties"/>
    <ds:schemaRef ds:uri="a8b476ae-244e-42b7-8195-066a749ab461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FCA41C-9F12-4721-B400-623998BE3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476ae-244e-42b7-8195-066a749ab461"/>
    <ds:schemaRef ds:uri="a518fa5c-3948-4a2f-a7aa-8afbc23ccd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8B950B-82BF-4E07-BCE9-CBE3B7CCA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FY 2026 Budget Request </vt:lpstr>
      <vt:lpstr>Event Budget - ADD TO REQUEST</vt:lpstr>
      <vt:lpstr>Travel Budget - ADD TO REQUEST</vt:lpstr>
      <vt:lpstr>'Event Budget - ADD TO REQUEST'!Print_Area</vt:lpstr>
      <vt:lpstr>'FY 2026 Budget Request '!Print_Area</vt:lpstr>
      <vt:lpstr>'Travel Budget - ADD TO REQUEST'!Print_Area</vt:lpstr>
      <vt:lpstr>'Event Budget - ADD TO REQUEST'!Print_Titles</vt:lpstr>
      <vt:lpstr>'FY 2026 Budget Request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gramling</dc:creator>
  <cp:lastModifiedBy>Silvana Rogelis</cp:lastModifiedBy>
  <cp:lastPrinted>2024-10-11T14:35:51Z</cp:lastPrinted>
  <dcterms:created xsi:type="dcterms:W3CDTF">2007-03-10T14:00:01Z</dcterms:created>
  <dcterms:modified xsi:type="dcterms:W3CDTF">2024-10-11T19:13:04Z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0x0101002B6E9EF69E113E499FA2895EA22425FA</vt:lpwstr>
  </property>
</Properties>
</file>